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кка\Desktop\ПИТАНИЕ 2023 ДОГОВОРА\ПИТАНИЕ 2021\"/>
    </mc:Choice>
  </mc:AlternateContent>
  <bookViews>
    <workbookView xWindow="0" yWindow="0" windowWidth="24000" windowHeight="9045"/>
  </bookViews>
  <sheets>
    <sheet name="Учащиеся 7-10 (завтрак)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59" i="4" l="1"/>
  <c r="D59" i="4"/>
  <c r="E59" i="4"/>
  <c r="F59" i="4"/>
  <c r="G59" i="4"/>
  <c r="H59" i="4"/>
  <c r="I59" i="4"/>
  <c r="J59" i="4"/>
  <c r="K59" i="4"/>
  <c r="L59" i="4"/>
  <c r="M59" i="4"/>
  <c r="N59" i="4"/>
  <c r="O59" i="4"/>
  <c r="O108" i="4" l="1"/>
  <c r="N108" i="4"/>
  <c r="M108" i="4"/>
  <c r="L108" i="4"/>
  <c r="K108" i="4"/>
  <c r="J108" i="4"/>
  <c r="I108" i="4"/>
  <c r="H108" i="4"/>
  <c r="G108" i="4"/>
  <c r="F108" i="4"/>
  <c r="E108" i="4"/>
  <c r="D108" i="4"/>
  <c r="C108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O78" i="4"/>
  <c r="N78" i="4"/>
  <c r="M78" i="4"/>
  <c r="L78" i="4"/>
  <c r="K78" i="4"/>
  <c r="I78" i="4"/>
  <c r="H78" i="4"/>
  <c r="G78" i="4"/>
  <c r="F78" i="4"/>
  <c r="E78" i="4"/>
  <c r="D78" i="4"/>
  <c r="C78" i="4"/>
  <c r="N68" i="4"/>
  <c r="M68" i="4"/>
  <c r="L68" i="4"/>
  <c r="K68" i="4"/>
  <c r="J68" i="4"/>
  <c r="I68" i="4"/>
  <c r="H68" i="4"/>
  <c r="G68" i="4"/>
  <c r="F68" i="4"/>
  <c r="E68" i="4"/>
  <c r="D68" i="4"/>
  <c r="C68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O40" i="4"/>
  <c r="N40" i="4"/>
  <c r="M40" i="4"/>
  <c r="L40" i="4"/>
  <c r="J40" i="4"/>
  <c r="I40" i="4"/>
  <c r="H40" i="4"/>
  <c r="G40" i="4"/>
  <c r="F40" i="4"/>
  <c r="E40" i="4"/>
  <c r="D40" i="4"/>
  <c r="O31" i="4"/>
  <c r="N31" i="4"/>
  <c r="M31" i="4"/>
  <c r="L31" i="4"/>
  <c r="K31" i="4"/>
  <c r="J31" i="4"/>
  <c r="I31" i="4"/>
  <c r="H31" i="4"/>
  <c r="G31" i="4"/>
  <c r="F31" i="4"/>
</calcChain>
</file>

<file path=xl/sharedStrings.xml><?xml version="1.0" encoding="utf-8"?>
<sst xmlns="http://schemas.openxmlformats.org/spreadsheetml/2006/main" count="301" uniqueCount="95">
  <si>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</si>
  <si>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</si>
  <si>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</si>
  <si>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</si>
  <si>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</si>
  <si>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</si>
  <si>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</si>
  <si>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</si>
  <si>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</si>
  <si>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</si>
  <si>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</si>
  <si>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</si>
  <si>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</si>
  <si>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</si>
  <si>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</si>
  <si>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</si>
  <si>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</si>
  <si>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</si>
  <si>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</si>
  <si>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День 1</t>
  </si>
  <si>
    <t>ИТОГО ЗА ДЕНЬ: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</si>
  <si>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</si>
  <si>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</si>
  <si>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</si>
  <si>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</si>
  <si>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</si>
  <si>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</si>
  <si>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</si>
  <si>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</si>
  <si>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</si>
  <si>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 </t>
  </si>
  <si>
    <t xml:space="preserve">Прием пищи, наименование блюда                                                                                    </t>
  </si>
  <si>
    <t>Утверждаю</t>
  </si>
  <si>
    <t>________</t>
  </si>
  <si>
    <t xml:space="preserve">                                                      "_______" _____________________2020 г.</t>
  </si>
  <si>
    <t xml:space="preserve">Помидор свежий </t>
  </si>
  <si>
    <t xml:space="preserve">Огурец свежий </t>
  </si>
  <si>
    <t xml:space="preserve">Салат из свежих огурцов </t>
  </si>
  <si>
    <t>Салат из свеклы с растительным маслом</t>
  </si>
  <si>
    <t xml:space="preserve">Салат из белокачанной капусты </t>
  </si>
  <si>
    <t>210.9</t>
  </si>
  <si>
    <t xml:space="preserve">Горошек зеленый консервированный с растительным маслом </t>
  </si>
  <si>
    <t xml:space="preserve">Каша гречневая расыпчатая </t>
  </si>
  <si>
    <t xml:space="preserve">Макаронные изделия отварные </t>
  </si>
  <si>
    <t xml:space="preserve">Пюре картофельное </t>
  </si>
  <si>
    <t>Котлеты мясные паровые</t>
  </si>
  <si>
    <t xml:space="preserve">Суп картофельный с горохом </t>
  </si>
  <si>
    <t>Масло сливочное</t>
  </si>
  <si>
    <t xml:space="preserve">Хлеб с отрубями </t>
  </si>
  <si>
    <t xml:space="preserve">Хлеб ржаной </t>
  </si>
  <si>
    <t>Чай с сахарозаменителем</t>
  </si>
  <si>
    <t xml:space="preserve">Компот из сухофруктов </t>
  </si>
  <si>
    <t>Салат из свеклы и яблок</t>
  </si>
  <si>
    <t>Чай с лимоном без сахара</t>
  </si>
  <si>
    <t>Суп чечевичный</t>
  </si>
  <si>
    <t>Салат из свежих помидоров и огурцов</t>
  </si>
  <si>
    <t>Борщ с мясом, капустой и картошкой</t>
  </si>
  <si>
    <t>10,8</t>
  </si>
  <si>
    <t>9</t>
  </si>
  <si>
    <t>50,1</t>
  </si>
  <si>
    <t>82</t>
  </si>
  <si>
    <t>0,04</t>
  </si>
  <si>
    <t>8,23</t>
  </si>
  <si>
    <t>0</t>
  </si>
  <si>
    <t>35,5</t>
  </si>
  <si>
    <t>42,58</t>
  </si>
  <si>
    <t>21</t>
  </si>
  <si>
    <t>0,95</t>
  </si>
  <si>
    <t>Яблоки (семеринка)</t>
  </si>
  <si>
    <t>Гуляш из птицы (курица)</t>
  </si>
  <si>
    <t>200</t>
  </si>
  <si>
    <t>500</t>
  </si>
  <si>
    <t>20,6</t>
  </si>
  <si>
    <t>24,5</t>
  </si>
  <si>
    <t>54,4</t>
  </si>
  <si>
    <t>254,61</t>
  </si>
  <si>
    <t>0,37</t>
  </si>
  <si>
    <t>28,67</t>
  </si>
  <si>
    <t>0,024</t>
  </si>
  <si>
    <t>4,17</t>
  </si>
  <si>
    <t>32,67</t>
  </si>
  <si>
    <t>148,32</t>
  </si>
  <si>
    <t>43,55</t>
  </si>
  <si>
    <t>2,07</t>
  </si>
  <si>
    <t>Суп картофельный с фасолью</t>
  </si>
  <si>
    <t>0,1,9</t>
  </si>
  <si>
    <t>Мандарины</t>
  </si>
  <si>
    <t>Апельсины</t>
  </si>
  <si>
    <t>МБОУ "СОШ №2 им.М.Г. Гайрбекова с.Валерик"</t>
  </si>
  <si>
    <t>М.М. Мусаева</t>
  </si>
  <si>
    <t xml:space="preserve">Цикличное меню для питания детей с сахарным диабетом (СД)  МБОУ "СОШ №2  им. М.Г.Гайрбекова с. Валерик"  </t>
  </si>
  <si>
    <t xml:space="preserve">Возрастная категория: Учащиеся  от 7 до 14  лет </t>
  </si>
  <si>
    <t xml:space="preserve">Чай с молоком без сахара </t>
  </si>
  <si>
    <t>для учащихся от  7 до 14 лет  на  2023  год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</si>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</sst>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/>
    <xf numFmtId="164" fontId="1" fillId="0" borderId="0" xfId="0" applyNumberFormat="1" applyFont="1" applyAlignment="1">
      <alignment vertical="top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zoomScaleNormal="100" workbookViewId="0">
      <selection activeCell="A103" sqref="A103"/>
    </sheetView>
  </sheetViews>
  <sheetFormatPr defaultRowHeight="12.75" x14ac:dyDescent="0.2"/>
  <cols>
    <col min="1" max="1" width="10.28515625" customWidth="1"/>
    <col min="2" max="2" width="46.140625" style="34" customWidth="1"/>
    <col min="3" max="3" width="10.7109375" style="1" customWidth="1"/>
    <col min="4" max="6" width="10.7109375" style="2" customWidth="1"/>
    <col min="7" max="7" width="17.5703125" style="2" customWidth="1"/>
    <col min="8" max="8" width="7.7109375" style="2" customWidth="1"/>
    <col min="9" max="9" width="9.42578125" style="2" customWidth="1"/>
    <col min="10" max="10" width="8.42578125" style="2" customWidth="1"/>
    <col min="11" max="11" width="7.7109375" style="2" customWidth="1"/>
    <col min="12" max="12" width="10.28515625" style="2" customWidth="1"/>
    <col min="13" max="14" width="9.140625" style="2"/>
    <col min="15" max="15" width="18.42578125" style="2" customWidth="1"/>
  </cols>
  <sheetData>
    <row r="1" spans="1:15" ht="15.75" x14ac:dyDescent="0.25">
      <c r="A1" s="43"/>
      <c r="B1" s="33"/>
      <c r="C1" s="13"/>
      <c r="D1" s="14"/>
      <c r="E1" s="14"/>
      <c r="F1" s="14"/>
      <c r="G1" s="44"/>
      <c r="H1" s="44"/>
      <c r="I1" s="44"/>
      <c r="J1" s="44"/>
      <c r="K1" s="36" t="s">
        <v>32</v>
      </c>
      <c r="L1" s="36"/>
      <c r="M1" s="36"/>
      <c r="N1" s="36"/>
      <c r="O1"/>
    </row>
    <row r="2" spans="1:15" ht="15.75" x14ac:dyDescent="0.25">
      <c r="A2" s="43"/>
      <c r="B2" s="33"/>
      <c r="C2" s="13"/>
      <c r="D2" s="14"/>
      <c r="E2" s="14"/>
      <c r="F2" s="14"/>
      <c r="G2" s="44"/>
      <c r="H2" s="44"/>
      <c r="I2" s="44"/>
      <c r="J2" s="44"/>
      <c r="K2" s="37" t="s">
        <v>94</v>
      </c>
      <c r="L2" s="37"/>
      <c r="M2" s="37"/>
      <c r="N2" s="36"/>
      <c r="O2" s="14"/>
    </row>
    <row r="3" spans="1:15" ht="13.5" customHeight="1" x14ac:dyDescent="0.25">
      <c r="A3" s="43"/>
      <c r="B3" s="33"/>
      <c r="C3" s="13"/>
      <c r="D3" s="14"/>
      <c r="E3" s="14"/>
      <c r="F3" s="14"/>
      <c r="G3" s="44"/>
      <c r="H3" s="44"/>
      <c r="I3" s="44"/>
      <c r="J3" s="44"/>
      <c r="K3" s="36" t="s">
        <v>88</v>
      </c>
      <c r="L3" s="36"/>
      <c r="M3" s="36"/>
      <c r="N3" s="36"/>
      <c r="O3" s="36"/>
    </row>
    <row r="4" spans="1:15" ht="9.75" customHeight="1" x14ac:dyDescent="0.25">
      <c r="A4" s="43"/>
      <c r="B4" s="33"/>
      <c r="C4" s="13"/>
      <c r="D4" s="14"/>
      <c r="E4" s="14"/>
      <c r="F4" s="14"/>
      <c r="G4" s="44"/>
      <c r="H4" s="44"/>
      <c r="I4" s="44"/>
      <c r="J4" s="44"/>
      <c r="K4" s="46"/>
      <c r="L4" s="46"/>
      <c r="M4" s="36"/>
      <c r="N4" s="36"/>
      <c r="O4" s="14"/>
    </row>
    <row r="5" spans="1:15" ht="8.25" hidden="1" customHeight="1" x14ac:dyDescent="0.25">
      <c r="A5" s="43"/>
      <c r="B5" s="33"/>
      <c r="C5" s="13"/>
      <c r="D5" s="14"/>
      <c r="E5" s="14"/>
      <c r="F5" s="14"/>
      <c r="G5" s="44"/>
      <c r="H5" s="44"/>
      <c r="I5" s="44"/>
      <c r="J5" s="44"/>
      <c r="K5" s="14"/>
      <c r="L5" s="14"/>
      <c r="M5" s="14"/>
      <c r="N5" s="14"/>
      <c r="O5" s="14"/>
    </row>
    <row r="6" spans="1:15" ht="15.75" x14ac:dyDescent="0.25">
      <c r="A6" s="43"/>
      <c r="B6" s="33"/>
      <c r="C6" s="13"/>
      <c r="D6" s="14"/>
      <c r="E6" s="14"/>
      <c r="F6" s="14"/>
      <c r="G6" s="44"/>
      <c r="H6" s="44"/>
      <c r="I6" s="44"/>
      <c r="J6" s="44"/>
      <c r="K6" s="42" t="s">
        <v>33</v>
      </c>
      <c r="L6" s="47" t="s">
        <v>89</v>
      </c>
      <c r="M6" s="47"/>
      <c r="N6" s="47"/>
      <c r="O6" s="14"/>
    </row>
    <row r="7" spans="1:15" ht="10.5" customHeight="1" x14ac:dyDescent="0.25">
      <c r="A7" s="43"/>
      <c r="B7" s="33"/>
      <c r="C7" s="13"/>
      <c r="D7" s="14"/>
      <c r="E7" s="14"/>
      <c r="F7" s="14"/>
      <c r="G7" s="44"/>
      <c r="H7" s="44"/>
      <c r="I7" s="44"/>
      <c r="J7" s="44"/>
      <c r="K7" s="14"/>
      <c r="L7" s="14"/>
      <c r="M7" s="14"/>
      <c r="N7" s="14"/>
      <c r="O7" s="14"/>
    </row>
    <row r="8" spans="1:15" ht="12" customHeight="1" x14ac:dyDescent="0.25">
      <c r="A8" s="43"/>
      <c r="B8" s="33"/>
      <c r="C8" s="13"/>
      <c r="D8" s="14"/>
      <c r="E8" s="14"/>
      <c r="F8" s="14"/>
      <c r="G8" s="44"/>
      <c r="H8" s="44"/>
      <c r="I8" s="45"/>
      <c r="J8" s="44"/>
      <c r="K8" s="14" t="s">
        <v>34</v>
      </c>
      <c r="L8" s="14"/>
      <c r="M8" s="14"/>
      <c r="N8" s="14">
        <v>2023</v>
      </c>
      <c r="O8" s="14"/>
    </row>
    <row r="10" spans="1:15" ht="0.75" customHeight="1" x14ac:dyDescent="0.2"/>
    <row r="11" spans="1:15" hidden="1" x14ac:dyDescent="0.2"/>
    <row r="12" spans="1:15" s="4" customFormat="1" ht="15.75" x14ac:dyDescent="0.2">
      <c r="A12" s="3" t="s">
        <v>30</v>
      </c>
      <c r="B12" s="52" t="s">
        <v>90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"/>
    </row>
    <row r="13" spans="1:15" s="4" customFormat="1" ht="15.75" x14ac:dyDescent="0.2">
      <c r="A13" s="6" t="s">
        <v>0</v>
      </c>
      <c r="B13" s="27" t="s">
        <v>19</v>
      </c>
      <c r="C13" s="53" t="s">
        <v>93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"/>
      <c r="O13" s="5"/>
    </row>
    <row r="14" spans="1:15" s="4" customFormat="1" ht="15.75" customHeight="1" x14ac:dyDescent="0.2">
      <c r="A14" s="51" t="s">
        <v>91</v>
      </c>
      <c r="B14" s="51"/>
      <c r="C14" s="2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s="7" customFormat="1" ht="22.5" customHeight="1" x14ac:dyDescent="0.2">
      <c r="A15" s="49" t="s">
        <v>1</v>
      </c>
      <c r="B15" s="50" t="s">
        <v>31</v>
      </c>
      <c r="C15" s="49" t="s">
        <v>14</v>
      </c>
      <c r="D15" s="48" t="s">
        <v>7</v>
      </c>
      <c r="E15" s="48"/>
      <c r="F15" s="48"/>
      <c r="G15" s="48" t="s">
        <v>3</v>
      </c>
      <c r="H15" s="48" t="s">
        <v>4</v>
      </c>
      <c r="I15" s="48"/>
      <c r="J15" s="48"/>
      <c r="K15" s="48"/>
      <c r="L15" s="48" t="s">
        <v>5</v>
      </c>
      <c r="M15" s="48"/>
      <c r="N15" s="48"/>
      <c r="O15" s="48"/>
    </row>
    <row r="16" spans="1:15" s="8" customFormat="1" ht="21" customHeight="1" x14ac:dyDescent="0.2">
      <c r="A16" s="49"/>
      <c r="B16" s="50"/>
      <c r="C16" s="49"/>
      <c r="D16" s="15" t="s">
        <v>6</v>
      </c>
      <c r="E16" s="15" t="s">
        <v>8</v>
      </c>
      <c r="F16" s="15" t="s">
        <v>9</v>
      </c>
      <c r="G16" s="48"/>
      <c r="H16" s="15" t="s">
        <v>10</v>
      </c>
      <c r="I16" s="15" t="s">
        <v>11</v>
      </c>
      <c r="J16" s="15" t="s">
        <v>15</v>
      </c>
      <c r="K16" s="15" t="s">
        <v>16</v>
      </c>
      <c r="L16" s="15" t="s">
        <v>12</v>
      </c>
      <c r="M16" s="15" t="s">
        <v>17</v>
      </c>
      <c r="N16" s="15" t="s">
        <v>18</v>
      </c>
      <c r="O16" s="15" t="s">
        <v>13</v>
      </c>
    </row>
    <row r="17" spans="1:15" s="11" customFormat="1" ht="21" customHeight="1" x14ac:dyDescent="0.25">
      <c r="A17" s="38"/>
      <c r="B17" s="29" t="s">
        <v>56</v>
      </c>
      <c r="C17" s="40">
        <v>200</v>
      </c>
      <c r="D17" s="40" t="s">
        <v>57</v>
      </c>
      <c r="E17" s="40" t="s">
        <v>58</v>
      </c>
      <c r="F17" s="40" t="s">
        <v>59</v>
      </c>
      <c r="G17" s="40" t="s">
        <v>60</v>
      </c>
      <c r="H17" s="40" t="s">
        <v>61</v>
      </c>
      <c r="I17" s="40" t="s">
        <v>62</v>
      </c>
      <c r="J17" s="40" t="s">
        <v>63</v>
      </c>
      <c r="K17" s="40" t="s">
        <v>63</v>
      </c>
      <c r="L17" s="40" t="s">
        <v>64</v>
      </c>
      <c r="M17" s="40" t="s">
        <v>65</v>
      </c>
      <c r="N17" s="40" t="s">
        <v>66</v>
      </c>
      <c r="O17" s="40" t="s">
        <v>67</v>
      </c>
    </row>
    <row r="18" spans="1:15" s="11" customFormat="1" ht="15.75" x14ac:dyDescent="0.25">
      <c r="A18" s="38"/>
      <c r="B18" s="30" t="s">
        <v>47</v>
      </c>
      <c r="C18" s="9">
        <v>10</v>
      </c>
      <c r="D18" s="10">
        <v>8.25</v>
      </c>
      <c r="E18" s="10">
        <v>0.08</v>
      </c>
      <c r="F18" s="10">
        <v>0.08</v>
      </c>
      <c r="G18" s="10">
        <v>74.8</v>
      </c>
      <c r="H18" s="10">
        <v>0</v>
      </c>
      <c r="I18" s="10">
        <v>0</v>
      </c>
      <c r="J18" s="10">
        <v>0</v>
      </c>
      <c r="K18" s="10">
        <v>0</v>
      </c>
      <c r="L18" s="10">
        <v>1.2</v>
      </c>
      <c r="M18" s="10">
        <v>0</v>
      </c>
      <c r="N18" s="10">
        <v>0</v>
      </c>
      <c r="O18" s="10">
        <v>0</v>
      </c>
    </row>
    <row r="19" spans="1:15" s="11" customFormat="1" ht="15.75" x14ac:dyDescent="0.25">
      <c r="A19" s="38"/>
      <c r="B19" s="30" t="s">
        <v>49</v>
      </c>
      <c r="C19" s="9">
        <v>40</v>
      </c>
      <c r="D19" s="10">
        <v>1.2</v>
      </c>
      <c r="E19" s="10">
        <v>6.6</v>
      </c>
      <c r="F19" s="10">
        <v>34.200000000000003</v>
      </c>
      <c r="G19" s="10">
        <v>165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</row>
    <row r="20" spans="1:15" s="11" customFormat="1" ht="15.75" x14ac:dyDescent="0.25">
      <c r="A20" s="38"/>
      <c r="B20" s="30" t="s">
        <v>50</v>
      </c>
      <c r="C20" s="9">
        <v>200</v>
      </c>
      <c r="D20" s="10">
        <v>0</v>
      </c>
      <c r="E20" s="10">
        <v>0.1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</row>
    <row r="21" spans="1:15" s="11" customFormat="1" ht="15.75" x14ac:dyDescent="0.25">
      <c r="A21" s="38"/>
      <c r="B21" s="30" t="s">
        <v>68</v>
      </c>
      <c r="C21" s="9">
        <v>75</v>
      </c>
      <c r="D21" s="10">
        <v>0.3</v>
      </c>
      <c r="E21" s="10">
        <v>0.3</v>
      </c>
      <c r="F21" s="10">
        <v>7.35</v>
      </c>
      <c r="G21" s="10">
        <v>35.25</v>
      </c>
      <c r="H21" s="10">
        <v>2.1999999999999999E-2</v>
      </c>
      <c r="I21" s="10">
        <v>7.5</v>
      </c>
      <c r="J21" s="10">
        <v>0</v>
      </c>
      <c r="K21" s="10">
        <v>0</v>
      </c>
      <c r="L21" s="10">
        <v>1.65</v>
      </c>
      <c r="M21" s="10">
        <v>0</v>
      </c>
      <c r="N21" s="10">
        <v>0</v>
      </c>
      <c r="O21" s="10">
        <v>12</v>
      </c>
    </row>
    <row r="22" spans="1:15" s="12" customFormat="1" ht="15.75" x14ac:dyDescent="0.25">
      <c r="A22" s="24"/>
      <c r="B22" s="31" t="s">
        <v>20</v>
      </c>
      <c r="C22" s="25">
        <v>525</v>
      </c>
      <c r="D22" s="25">
        <v>16.649999999999999</v>
      </c>
      <c r="E22" s="25">
        <v>13.88</v>
      </c>
      <c r="F22" s="25">
        <v>62.08</v>
      </c>
      <c r="G22" s="25">
        <v>459.8</v>
      </c>
      <c r="H22" s="25">
        <v>0.2</v>
      </c>
      <c r="I22" s="25">
        <v>1.7</v>
      </c>
      <c r="J22" s="25">
        <v>0.2</v>
      </c>
      <c r="K22" s="25">
        <v>0.9</v>
      </c>
      <c r="L22" s="25">
        <v>130.30000000000001</v>
      </c>
      <c r="M22" s="25">
        <v>176.4</v>
      </c>
      <c r="N22" s="25">
        <v>45.1</v>
      </c>
      <c r="O22" s="25">
        <v>2.1</v>
      </c>
    </row>
    <row r="23" spans="1:15" s="4" customFormat="1" ht="15.75" x14ac:dyDescent="0.2">
      <c r="A23" s="16" t="s">
        <v>0</v>
      </c>
      <c r="B23" s="28" t="s">
        <v>21</v>
      </c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s="4" customFormat="1" ht="15.75" customHeight="1" x14ac:dyDescent="0.2">
      <c r="A24" s="51" t="s">
        <v>91</v>
      </c>
      <c r="B24" s="51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s="7" customFormat="1" ht="33" customHeight="1" x14ac:dyDescent="0.2">
      <c r="A25" s="49" t="s">
        <v>1</v>
      </c>
      <c r="B25" s="50" t="s">
        <v>2</v>
      </c>
      <c r="C25" s="49" t="s">
        <v>14</v>
      </c>
      <c r="D25" s="48" t="s">
        <v>7</v>
      </c>
      <c r="E25" s="48"/>
      <c r="F25" s="48"/>
      <c r="G25" s="48" t="s">
        <v>3</v>
      </c>
      <c r="H25" s="48" t="s">
        <v>4</v>
      </c>
      <c r="I25" s="48"/>
      <c r="J25" s="48"/>
      <c r="K25" s="48"/>
      <c r="L25" s="48" t="s">
        <v>5</v>
      </c>
      <c r="M25" s="48"/>
      <c r="N25" s="48"/>
      <c r="O25" s="48"/>
    </row>
    <row r="26" spans="1:15" s="8" customFormat="1" ht="21.75" customHeight="1" x14ac:dyDescent="0.2">
      <c r="A26" s="49"/>
      <c r="B26" s="50"/>
      <c r="C26" s="49"/>
      <c r="D26" s="15" t="s">
        <v>6</v>
      </c>
      <c r="E26" s="15" t="s">
        <v>8</v>
      </c>
      <c r="F26" s="15" t="s">
        <v>9</v>
      </c>
      <c r="G26" s="48"/>
      <c r="H26" s="15" t="s">
        <v>10</v>
      </c>
      <c r="I26" s="15" t="s">
        <v>11</v>
      </c>
      <c r="J26" s="15" t="s">
        <v>15</v>
      </c>
      <c r="K26" s="15" t="s">
        <v>16</v>
      </c>
      <c r="L26" s="15" t="s">
        <v>12</v>
      </c>
      <c r="M26" s="15" t="s">
        <v>17</v>
      </c>
      <c r="N26" s="15" t="s">
        <v>18</v>
      </c>
      <c r="O26" s="15" t="s">
        <v>13</v>
      </c>
    </row>
    <row r="27" spans="1:15" s="11" customFormat="1" ht="15.75" x14ac:dyDescent="0.25">
      <c r="A27" s="38"/>
      <c r="B27" s="30" t="s">
        <v>42</v>
      </c>
      <c r="C27" s="40">
        <v>150</v>
      </c>
      <c r="D27" s="40">
        <v>3.3</v>
      </c>
      <c r="E27" s="40">
        <v>5.4</v>
      </c>
      <c r="F27" s="40">
        <v>25.7</v>
      </c>
      <c r="G27" s="40">
        <v>148</v>
      </c>
      <c r="H27" s="40">
        <v>0.2</v>
      </c>
      <c r="I27" s="40">
        <v>1.3</v>
      </c>
      <c r="J27" s="40">
        <v>0</v>
      </c>
      <c r="K27" s="40">
        <v>0.3</v>
      </c>
      <c r="L27" s="40">
        <v>129.80000000000001</v>
      </c>
      <c r="M27" s="40">
        <v>201.9</v>
      </c>
      <c r="N27" s="40">
        <v>90.3</v>
      </c>
      <c r="O27" s="40">
        <v>2.7</v>
      </c>
    </row>
    <row r="28" spans="1:15" s="11" customFormat="1" ht="15.75" customHeight="1" x14ac:dyDescent="0.25">
      <c r="A28" s="38"/>
      <c r="B28" s="30" t="s">
        <v>36</v>
      </c>
      <c r="C28" s="40">
        <v>60</v>
      </c>
      <c r="D28" s="40">
        <v>0.06</v>
      </c>
      <c r="E28" s="40">
        <v>0.42</v>
      </c>
      <c r="F28" s="40">
        <v>1.1399999999999999</v>
      </c>
      <c r="G28" s="40">
        <v>7</v>
      </c>
      <c r="H28" s="40">
        <v>0.02</v>
      </c>
      <c r="I28" s="40">
        <v>4.2</v>
      </c>
      <c r="J28" s="40">
        <v>0</v>
      </c>
      <c r="K28" s="40">
        <v>0</v>
      </c>
      <c r="L28" s="40">
        <v>10.199999999999999</v>
      </c>
      <c r="M28" s="40">
        <v>18</v>
      </c>
      <c r="N28" s="40">
        <v>8.4</v>
      </c>
      <c r="O28" s="40">
        <v>3</v>
      </c>
    </row>
    <row r="29" spans="1:15" s="11" customFormat="1" ht="15.75" x14ac:dyDescent="0.25">
      <c r="A29" s="38"/>
      <c r="B29" s="30" t="s">
        <v>48</v>
      </c>
      <c r="C29" s="9">
        <v>40</v>
      </c>
      <c r="D29" s="10">
        <v>1.3</v>
      </c>
      <c r="E29" s="10">
        <v>7.5</v>
      </c>
      <c r="F29" s="10">
        <v>45.2</v>
      </c>
      <c r="G29" s="10">
        <v>227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</row>
    <row r="30" spans="1:15" s="11" customFormat="1" ht="15.75" x14ac:dyDescent="0.25">
      <c r="A30" s="38"/>
      <c r="B30" s="30" t="s">
        <v>51</v>
      </c>
      <c r="C30" s="9">
        <v>200</v>
      </c>
      <c r="D30" s="10">
        <v>0</v>
      </c>
      <c r="E30" s="10">
        <v>0</v>
      </c>
      <c r="F30" s="10">
        <v>15.4</v>
      </c>
      <c r="G30" s="10">
        <v>60</v>
      </c>
      <c r="H30" s="10">
        <v>0</v>
      </c>
      <c r="I30" s="10">
        <v>0.3</v>
      </c>
      <c r="J30" s="10">
        <v>0.2</v>
      </c>
      <c r="K30" s="10">
        <v>0</v>
      </c>
      <c r="L30" s="10">
        <v>18.899999999999999</v>
      </c>
      <c r="M30" s="10">
        <v>29.7</v>
      </c>
      <c r="N30" s="10">
        <v>14.6</v>
      </c>
      <c r="O30" s="10">
        <v>0.5</v>
      </c>
    </row>
    <row r="31" spans="1:15" s="12" customFormat="1" ht="15.75" customHeight="1" x14ac:dyDescent="0.25">
      <c r="A31" s="24"/>
      <c r="B31" s="31" t="s">
        <v>20</v>
      </c>
      <c r="C31" s="25">
        <v>450</v>
      </c>
      <c r="D31" s="25">
        <v>4.66</v>
      </c>
      <c r="E31" s="25">
        <v>13.32</v>
      </c>
      <c r="F31" s="41">
        <f t="shared" ref="F31:O31" si="0">SUM(F27:F30)</f>
        <v>87.440000000000012</v>
      </c>
      <c r="G31" s="41">
        <f t="shared" si="0"/>
        <v>442</v>
      </c>
      <c r="H31" s="41">
        <f t="shared" si="0"/>
        <v>0.22</v>
      </c>
      <c r="I31" s="41">
        <f t="shared" si="0"/>
        <v>5.8</v>
      </c>
      <c r="J31" s="41">
        <f t="shared" si="0"/>
        <v>0.2</v>
      </c>
      <c r="K31" s="41">
        <f t="shared" si="0"/>
        <v>0.3</v>
      </c>
      <c r="L31" s="41">
        <f t="shared" si="0"/>
        <v>158.9</v>
      </c>
      <c r="M31" s="41">
        <f t="shared" si="0"/>
        <v>249.6</v>
      </c>
      <c r="N31" s="41">
        <f t="shared" si="0"/>
        <v>113.3</v>
      </c>
      <c r="O31" s="41">
        <f t="shared" si="0"/>
        <v>6.2</v>
      </c>
    </row>
    <row r="32" spans="1:15" s="4" customFormat="1" ht="15.75" x14ac:dyDescent="0.2">
      <c r="A32" s="16" t="s">
        <v>0</v>
      </c>
      <c r="B32" s="28" t="s">
        <v>22</v>
      </c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4" customFormat="1" ht="15.75" customHeight="1" x14ac:dyDescent="0.2">
      <c r="A33" s="51" t="s">
        <v>91</v>
      </c>
      <c r="B33" s="51"/>
      <c r="C33" s="2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7" customFormat="1" ht="14.25" customHeight="1" x14ac:dyDescent="0.2">
      <c r="A34" s="49" t="s">
        <v>1</v>
      </c>
      <c r="B34" s="50" t="s">
        <v>2</v>
      </c>
      <c r="C34" s="49" t="s">
        <v>14</v>
      </c>
      <c r="D34" s="48" t="s">
        <v>7</v>
      </c>
      <c r="E34" s="48"/>
      <c r="F34" s="48"/>
      <c r="G34" s="48" t="s">
        <v>3</v>
      </c>
      <c r="H34" s="48" t="s">
        <v>4</v>
      </c>
      <c r="I34" s="48"/>
      <c r="J34" s="48"/>
      <c r="K34" s="48"/>
      <c r="L34" s="48" t="s">
        <v>5</v>
      </c>
      <c r="M34" s="48"/>
      <c r="N34" s="48"/>
      <c r="O34" s="48"/>
    </row>
    <row r="35" spans="1:15" s="8" customFormat="1" ht="18" customHeight="1" x14ac:dyDescent="0.2">
      <c r="A35" s="49"/>
      <c r="B35" s="50"/>
      <c r="C35" s="49"/>
      <c r="D35" s="15" t="s">
        <v>6</v>
      </c>
      <c r="E35" s="15" t="s">
        <v>8</v>
      </c>
      <c r="F35" s="15" t="s">
        <v>9</v>
      </c>
      <c r="G35" s="48"/>
      <c r="H35" s="15" t="s">
        <v>10</v>
      </c>
      <c r="I35" s="15" t="s">
        <v>11</v>
      </c>
      <c r="J35" s="15" t="s">
        <v>15</v>
      </c>
      <c r="K35" s="15" t="s">
        <v>16</v>
      </c>
      <c r="L35" s="15" t="s">
        <v>12</v>
      </c>
      <c r="M35" s="15" t="s">
        <v>17</v>
      </c>
      <c r="N35" s="15" t="s">
        <v>18</v>
      </c>
      <c r="O35" s="15" t="s">
        <v>13</v>
      </c>
    </row>
    <row r="36" spans="1:15" s="11" customFormat="1" ht="15.75" x14ac:dyDescent="0.25">
      <c r="A36" s="38"/>
      <c r="B36" s="30" t="s">
        <v>69</v>
      </c>
      <c r="C36" s="40" t="s">
        <v>70</v>
      </c>
      <c r="D36" s="40" t="s">
        <v>72</v>
      </c>
      <c r="E36" s="40" t="s">
        <v>73</v>
      </c>
      <c r="F36" s="40" t="s">
        <v>74</v>
      </c>
      <c r="G36" s="40" t="s">
        <v>75</v>
      </c>
      <c r="H36" s="40" t="s">
        <v>76</v>
      </c>
      <c r="I36" s="40" t="s">
        <v>77</v>
      </c>
      <c r="J36" s="40" t="s">
        <v>78</v>
      </c>
      <c r="K36" s="40" t="s">
        <v>79</v>
      </c>
      <c r="L36" s="40" t="s">
        <v>80</v>
      </c>
      <c r="M36" s="40" t="s">
        <v>81</v>
      </c>
      <c r="N36" s="40" t="s">
        <v>82</v>
      </c>
      <c r="O36" s="40" t="s">
        <v>83</v>
      </c>
    </row>
    <row r="37" spans="1:15" s="11" customFormat="1" ht="31.5" x14ac:dyDescent="0.25">
      <c r="A37" s="38"/>
      <c r="B37" s="30" t="s">
        <v>41</v>
      </c>
      <c r="C37" s="40">
        <v>60</v>
      </c>
      <c r="D37" s="40">
        <v>5.0999999999999996</v>
      </c>
      <c r="E37" s="40">
        <v>1.7</v>
      </c>
      <c r="F37" s="40">
        <v>3.6</v>
      </c>
      <c r="G37" s="40">
        <v>47</v>
      </c>
      <c r="H37" s="40">
        <v>0.6</v>
      </c>
      <c r="I37" s="40">
        <v>66</v>
      </c>
      <c r="J37" s="40">
        <v>0</v>
      </c>
      <c r="K37" s="40">
        <v>0</v>
      </c>
      <c r="L37" s="40">
        <v>128.69999999999999</v>
      </c>
      <c r="M37" s="40">
        <v>359.7</v>
      </c>
      <c r="N37" s="40">
        <v>124.8</v>
      </c>
      <c r="O37" s="40">
        <v>4.0999999999999996</v>
      </c>
    </row>
    <row r="38" spans="1:15" s="11" customFormat="1" ht="15.75" x14ac:dyDescent="0.25">
      <c r="A38" s="38"/>
      <c r="B38" s="30" t="s">
        <v>49</v>
      </c>
      <c r="C38" s="9">
        <v>40</v>
      </c>
      <c r="D38" s="10">
        <v>1.2</v>
      </c>
      <c r="E38" s="10">
        <v>6.6</v>
      </c>
      <c r="F38" s="10">
        <v>34.200000000000003</v>
      </c>
      <c r="G38" s="10">
        <v>165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</row>
    <row r="39" spans="1:15" s="11" customFormat="1" ht="15.75" x14ac:dyDescent="0.25">
      <c r="A39" s="38"/>
      <c r="B39" s="30" t="s">
        <v>50</v>
      </c>
      <c r="C39" s="9">
        <v>200</v>
      </c>
      <c r="D39" s="10">
        <v>0</v>
      </c>
      <c r="E39" s="10">
        <v>0.1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</row>
    <row r="40" spans="1:15" s="12" customFormat="1" ht="15.75" x14ac:dyDescent="0.25">
      <c r="A40" s="24"/>
      <c r="B40" s="31" t="s">
        <v>20</v>
      </c>
      <c r="C40" s="41" t="s">
        <v>71</v>
      </c>
      <c r="D40" s="41">
        <f t="shared" ref="D40:J40" si="1">SUM(D36:D39)</f>
        <v>6.3</v>
      </c>
      <c r="E40" s="41">
        <f t="shared" si="1"/>
        <v>8.3999999999999986</v>
      </c>
      <c r="F40" s="41">
        <f t="shared" si="1"/>
        <v>37.800000000000004</v>
      </c>
      <c r="G40" s="41">
        <f t="shared" si="1"/>
        <v>212</v>
      </c>
      <c r="H40" s="41">
        <f t="shared" si="1"/>
        <v>0.6</v>
      </c>
      <c r="I40" s="41">
        <f t="shared" si="1"/>
        <v>66</v>
      </c>
      <c r="J40" s="41">
        <f t="shared" si="1"/>
        <v>0</v>
      </c>
      <c r="K40" s="25">
        <v>0</v>
      </c>
      <c r="L40" s="41">
        <f>SUM(L36:L39)</f>
        <v>128.69999999999999</v>
      </c>
      <c r="M40" s="41">
        <f>SUM(M36:M39)</f>
        <v>359.7</v>
      </c>
      <c r="N40" s="41">
        <f>SUM(N36:N39)</f>
        <v>124.8</v>
      </c>
      <c r="O40" s="41">
        <f>SUM(O36:O39)</f>
        <v>4.0999999999999996</v>
      </c>
    </row>
    <row r="41" spans="1:15" s="4" customFormat="1" ht="15.75" x14ac:dyDescent="0.2">
      <c r="A41" s="16" t="s">
        <v>0</v>
      </c>
      <c r="B41" s="28" t="s">
        <v>23</v>
      </c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1:15" s="4" customFormat="1" ht="15.75" customHeight="1" x14ac:dyDescent="0.2">
      <c r="A42" s="51" t="s">
        <v>91</v>
      </c>
      <c r="B42" s="51"/>
      <c r="C42" s="23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1:15" s="7" customFormat="1" ht="15.75" customHeight="1" x14ac:dyDescent="0.2">
      <c r="A43" s="49" t="s">
        <v>1</v>
      </c>
      <c r="B43" s="50" t="s">
        <v>2</v>
      </c>
      <c r="C43" s="49" t="s">
        <v>14</v>
      </c>
      <c r="D43" s="48" t="s">
        <v>7</v>
      </c>
      <c r="E43" s="48"/>
      <c r="F43" s="48"/>
      <c r="G43" s="48" t="s">
        <v>3</v>
      </c>
      <c r="H43" s="48" t="s">
        <v>4</v>
      </c>
      <c r="I43" s="48"/>
      <c r="J43" s="48"/>
      <c r="K43" s="48"/>
      <c r="L43" s="48" t="s">
        <v>5</v>
      </c>
      <c r="M43" s="48"/>
      <c r="N43" s="48"/>
      <c r="O43" s="48"/>
    </row>
    <row r="44" spans="1:15" s="8" customFormat="1" ht="15" customHeight="1" x14ac:dyDescent="0.2">
      <c r="A44" s="49"/>
      <c r="B44" s="50"/>
      <c r="C44" s="49"/>
      <c r="D44" s="15" t="s">
        <v>6</v>
      </c>
      <c r="E44" s="15" t="s">
        <v>8</v>
      </c>
      <c r="F44" s="15" t="s">
        <v>9</v>
      </c>
      <c r="G44" s="48"/>
      <c r="H44" s="15" t="s">
        <v>10</v>
      </c>
      <c r="I44" s="15" t="s">
        <v>11</v>
      </c>
      <c r="J44" s="15" t="s">
        <v>15</v>
      </c>
      <c r="K44" s="15" t="s">
        <v>16</v>
      </c>
      <c r="L44" s="15" t="s">
        <v>12</v>
      </c>
      <c r="M44" s="15" t="s">
        <v>17</v>
      </c>
      <c r="N44" s="15" t="s">
        <v>18</v>
      </c>
      <c r="O44" s="15" t="s">
        <v>13</v>
      </c>
    </row>
    <row r="45" spans="1:15" s="11" customFormat="1" ht="15.75" x14ac:dyDescent="0.25">
      <c r="A45" s="38"/>
      <c r="B45" s="30" t="s">
        <v>44</v>
      </c>
      <c r="C45" s="9">
        <v>120</v>
      </c>
      <c r="D45" s="18">
        <v>4</v>
      </c>
      <c r="E45" s="18">
        <v>2.6</v>
      </c>
      <c r="F45" s="18">
        <v>18.100000000000001</v>
      </c>
      <c r="G45" s="18">
        <v>125</v>
      </c>
      <c r="H45" s="18">
        <v>0.1</v>
      </c>
      <c r="I45" s="18">
        <v>4</v>
      </c>
      <c r="J45" s="18">
        <v>0.03</v>
      </c>
      <c r="K45" s="18">
        <v>0.2</v>
      </c>
      <c r="L45" s="18">
        <v>37.6</v>
      </c>
      <c r="M45" s="18">
        <v>68</v>
      </c>
      <c r="N45" s="18">
        <v>23.2</v>
      </c>
      <c r="O45" s="18">
        <v>0.8</v>
      </c>
    </row>
    <row r="46" spans="1:15" s="11" customFormat="1" ht="15.75" x14ac:dyDescent="0.25">
      <c r="A46" s="39"/>
      <c r="B46" s="30" t="s">
        <v>52</v>
      </c>
      <c r="C46" s="9">
        <v>60</v>
      </c>
      <c r="D46" s="10">
        <v>4.0999999999999996</v>
      </c>
      <c r="E46" s="10">
        <v>0.9</v>
      </c>
      <c r="F46" s="10">
        <v>9.8000000000000007</v>
      </c>
      <c r="G46" s="10">
        <v>79</v>
      </c>
      <c r="H46" s="10">
        <v>0.1</v>
      </c>
      <c r="I46" s="10">
        <v>51.9</v>
      </c>
      <c r="J46" s="10">
        <v>0</v>
      </c>
      <c r="K46" s="10">
        <v>0</v>
      </c>
      <c r="L46" s="10">
        <v>253.3</v>
      </c>
      <c r="M46" s="10">
        <v>285.39999999999998</v>
      </c>
      <c r="N46" s="10">
        <v>198.2</v>
      </c>
      <c r="O46" s="10">
        <v>9.6</v>
      </c>
    </row>
    <row r="47" spans="1:15" s="11" customFormat="1" ht="15.75" x14ac:dyDescent="0.25">
      <c r="A47" s="38"/>
      <c r="B47" s="30" t="s">
        <v>49</v>
      </c>
      <c r="C47" s="9">
        <v>40</v>
      </c>
      <c r="D47" s="10">
        <v>1.2</v>
      </c>
      <c r="E47" s="10">
        <v>6.6</v>
      </c>
      <c r="F47" s="10">
        <v>34.200000000000003</v>
      </c>
      <c r="G47" s="10">
        <v>165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</row>
    <row r="48" spans="1:15" s="11" customFormat="1" ht="15.75" x14ac:dyDescent="0.25">
      <c r="A48" s="38"/>
      <c r="B48" s="30" t="s">
        <v>53</v>
      </c>
      <c r="C48" s="9">
        <v>200</v>
      </c>
      <c r="D48" s="10">
        <v>0</v>
      </c>
      <c r="E48" s="10">
        <v>0</v>
      </c>
      <c r="F48" s="10">
        <v>0.2</v>
      </c>
      <c r="G48" s="10">
        <v>2</v>
      </c>
      <c r="H48" s="10">
        <v>0</v>
      </c>
      <c r="I48" s="10">
        <v>2.9</v>
      </c>
      <c r="J48" s="10">
        <v>0</v>
      </c>
      <c r="K48" s="10">
        <v>0</v>
      </c>
      <c r="L48" s="10">
        <v>7.8</v>
      </c>
      <c r="M48" s="10">
        <v>9.6999999999999993</v>
      </c>
      <c r="N48" s="10">
        <v>5.2</v>
      </c>
      <c r="O48" s="10">
        <v>0.9</v>
      </c>
    </row>
    <row r="49" spans="1:15" s="12" customFormat="1" ht="15.75" x14ac:dyDescent="0.25">
      <c r="A49" s="24"/>
      <c r="B49" s="31" t="s">
        <v>20</v>
      </c>
      <c r="C49" s="25">
        <f>SUM(C45:C48)</f>
        <v>420</v>
      </c>
      <c r="D49" s="26">
        <f>SUM(D45:D48)</f>
        <v>9.2999999999999989</v>
      </c>
      <c r="E49" s="26">
        <f>SUM(E45:E48)</f>
        <v>10.1</v>
      </c>
      <c r="F49" s="26">
        <f>SUM(F45:F48)</f>
        <v>62.300000000000011</v>
      </c>
      <c r="G49" s="26">
        <f>SUM(G45:G48)</f>
        <v>371</v>
      </c>
      <c r="H49" s="26">
        <f>SUM(H45:H48)</f>
        <v>0.2</v>
      </c>
      <c r="I49" s="26">
        <f>SUM(I45:I48)</f>
        <v>58.8</v>
      </c>
      <c r="J49" s="26">
        <f>SUM(J45:J48)</f>
        <v>0.03</v>
      </c>
      <c r="K49" s="26">
        <f>SUM(K45:K48)</f>
        <v>0.2</v>
      </c>
      <c r="L49" s="26">
        <f>SUM(L45:L48)</f>
        <v>298.70000000000005</v>
      </c>
      <c r="M49" s="26">
        <f>SUM(M45:M48)</f>
        <v>363.09999999999997</v>
      </c>
      <c r="N49" s="26">
        <f>SUM(N45:N48)</f>
        <v>226.59999999999997</v>
      </c>
      <c r="O49" s="26">
        <f>SUM(O45:O48)</f>
        <v>11.3</v>
      </c>
    </row>
    <row r="50" spans="1:15" s="4" customFormat="1" ht="15.75" x14ac:dyDescent="0.2">
      <c r="A50" s="16" t="s">
        <v>0</v>
      </c>
      <c r="B50" s="28" t="s">
        <v>24</v>
      </c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 s="4" customFormat="1" ht="15.75" customHeight="1" x14ac:dyDescent="0.2">
      <c r="A51" s="51" t="s">
        <v>91</v>
      </c>
      <c r="B51" s="51"/>
      <c r="C51" s="2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 s="7" customFormat="1" ht="18" customHeight="1" x14ac:dyDescent="0.2">
      <c r="A52" s="49" t="s">
        <v>1</v>
      </c>
      <c r="B52" s="50" t="s">
        <v>2</v>
      </c>
      <c r="C52" s="49" t="s">
        <v>14</v>
      </c>
      <c r="D52" s="48" t="s">
        <v>7</v>
      </c>
      <c r="E52" s="48"/>
      <c r="F52" s="48"/>
      <c r="G52" s="48" t="s">
        <v>3</v>
      </c>
      <c r="H52" s="48" t="s">
        <v>4</v>
      </c>
      <c r="I52" s="48"/>
      <c r="J52" s="48"/>
      <c r="K52" s="48"/>
      <c r="L52" s="48" t="s">
        <v>5</v>
      </c>
      <c r="M52" s="48"/>
      <c r="N52" s="48"/>
      <c r="O52" s="48"/>
    </row>
    <row r="53" spans="1:15" s="8" customFormat="1" ht="14.25" customHeight="1" x14ac:dyDescent="0.2">
      <c r="A53" s="49"/>
      <c r="B53" s="50"/>
      <c r="C53" s="49"/>
      <c r="D53" s="15" t="s">
        <v>6</v>
      </c>
      <c r="E53" s="15" t="s">
        <v>8</v>
      </c>
      <c r="F53" s="15" t="s">
        <v>9</v>
      </c>
      <c r="G53" s="48"/>
      <c r="H53" s="15" t="s">
        <v>10</v>
      </c>
      <c r="I53" s="15" t="s">
        <v>11</v>
      </c>
      <c r="J53" s="15" t="s">
        <v>15</v>
      </c>
      <c r="K53" s="15" t="s">
        <v>16</v>
      </c>
      <c r="L53" s="15" t="s">
        <v>12</v>
      </c>
      <c r="M53" s="15" t="s">
        <v>17</v>
      </c>
      <c r="N53" s="15" t="s">
        <v>18</v>
      </c>
      <c r="O53" s="15" t="s">
        <v>13</v>
      </c>
    </row>
    <row r="54" spans="1:15" s="11" customFormat="1" ht="15.75" x14ac:dyDescent="0.25">
      <c r="A54" s="38"/>
      <c r="B54" s="30" t="s">
        <v>45</v>
      </c>
      <c r="C54" s="9">
        <v>90</v>
      </c>
      <c r="D54" s="10">
        <v>13.8</v>
      </c>
      <c r="E54" s="10">
        <v>13.8</v>
      </c>
      <c r="F54" s="10">
        <v>7.8</v>
      </c>
      <c r="G54" s="10">
        <v>211</v>
      </c>
      <c r="H54" s="10">
        <v>0.1</v>
      </c>
      <c r="I54" s="10">
        <v>0.5</v>
      </c>
      <c r="J54" s="10">
        <v>0.02</v>
      </c>
      <c r="K54" s="10">
        <v>0</v>
      </c>
      <c r="L54" s="10">
        <v>16</v>
      </c>
      <c r="M54" s="10">
        <v>29</v>
      </c>
      <c r="N54" s="10">
        <v>172.6</v>
      </c>
      <c r="O54" s="10">
        <v>1.7</v>
      </c>
    </row>
    <row r="55" spans="1:15" s="11" customFormat="1" ht="16.5" customHeight="1" x14ac:dyDescent="0.25">
      <c r="A55" s="38"/>
      <c r="B55" s="30" t="s">
        <v>38</v>
      </c>
      <c r="C55" s="9">
        <v>60</v>
      </c>
      <c r="D55" s="10">
        <v>5.0999999999999996</v>
      </c>
      <c r="E55" s="10">
        <v>0.86</v>
      </c>
      <c r="F55" s="10">
        <v>5</v>
      </c>
      <c r="G55" s="10">
        <v>69</v>
      </c>
      <c r="H55" s="10">
        <v>0.11</v>
      </c>
      <c r="I55" s="10">
        <v>57</v>
      </c>
      <c r="J55" s="10">
        <v>0</v>
      </c>
      <c r="K55" s="10">
        <v>0</v>
      </c>
      <c r="L55" s="10">
        <v>216.9</v>
      </c>
      <c r="M55" s="10">
        <v>245.8</v>
      </c>
      <c r="N55" s="10">
        <v>125.4</v>
      </c>
      <c r="O55" s="10">
        <v>8</v>
      </c>
    </row>
    <row r="56" spans="1:15" s="11" customFormat="1" ht="15.75" x14ac:dyDescent="0.25">
      <c r="A56" s="38"/>
      <c r="B56" s="30" t="s">
        <v>49</v>
      </c>
      <c r="C56" s="9">
        <v>40</v>
      </c>
      <c r="D56" s="10">
        <v>1.2</v>
      </c>
      <c r="E56" s="10">
        <v>6.6</v>
      </c>
      <c r="F56" s="10">
        <v>34.200000000000003</v>
      </c>
      <c r="G56" s="10">
        <v>165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</row>
    <row r="57" spans="1:15" s="11" customFormat="1" ht="15.75" x14ac:dyDescent="0.25">
      <c r="A57" s="38"/>
      <c r="B57" s="30" t="s">
        <v>51</v>
      </c>
      <c r="C57" s="9">
        <v>200</v>
      </c>
      <c r="D57" s="10">
        <v>0</v>
      </c>
      <c r="E57" s="10">
        <v>0</v>
      </c>
      <c r="F57" s="10">
        <v>15.4</v>
      </c>
      <c r="G57" s="10">
        <v>60</v>
      </c>
      <c r="H57" s="10">
        <v>0</v>
      </c>
      <c r="I57" s="10">
        <v>0.3</v>
      </c>
      <c r="J57" s="10">
        <v>0.2</v>
      </c>
      <c r="K57" s="10">
        <v>0</v>
      </c>
      <c r="L57" s="10">
        <v>18.899999999999999</v>
      </c>
      <c r="M57" s="10">
        <v>29.7</v>
      </c>
      <c r="N57" s="10">
        <v>14.6</v>
      </c>
      <c r="O57" s="10">
        <v>0.5</v>
      </c>
    </row>
    <row r="58" spans="1:15" s="11" customFormat="1" ht="15.75" x14ac:dyDescent="0.25">
      <c r="A58" s="38"/>
      <c r="B58" s="30" t="s">
        <v>68</v>
      </c>
      <c r="C58" s="9">
        <v>75</v>
      </c>
      <c r="D58" s="10">
        <v>0.3</v>
      </c>
      <c r="E58" s="10">
        <v>0.3</v>
      </c>
      <c r="F58" s="10">
        <v>7.35</v>
      </c>
      <c r="G58" s="10">
        <v>35.25</v>
      </c>
      <c r="H58" s="10">
        <v>2.1999999999999999E-2</v>
      </c>
      <c r="I58" s="10">
        <v>7.5</v>
      </c>
      <c r="J58" s="10">
        <v>0</v>
      </c>
      <c r="K58" s="10">
        <v>0</v>
      </c>
      <c r="L58" s="10">
        <v>1.65</v>
      </c>
      <c r="M58" s="10">
        <v>0</v>
      </c>
      <c r="N58" s="10">
        <v>0</v>
      </c>
      <c r="O58" s="10">
        <v>12</v>
      </c>
    </row>
    <row r="59" spans="1:15" s="12" customFormat="1" ht="17.25" customHeight="1" x14ac:dyDescent="0.25">
      <c r="A59" s="24"/>
      <c r="B59" s="31" t="s">
        <v>20</v>
      </c>
      <c r="C59" s="25">
        <f>SUM(C54:C58)</f>
        <v>465</v>
      </c>
      <c r="D59" s="26">
        <f>SUM(D54:D58)</f>
        <v>20.399999999999999</v>
      </c>
      <c r="E59" s="26">
        <f>SUM(E54:E58)</f>
        <v>21.56</v>
      </c>
      <c r="F59" s="26">
        <f>SUM(F54:F58)</f>
        <v>69.75</v>
      </c>
      <c r="G59" s="26">
        <f>SUM(G54:G58)</f>
        <v>540.25</v>
      </c>
      <c r="H59" s="26">
        <f>SUM(H54:H58)</f>
        <v>0.23200000000000001</v>
      </c>
      <c r="I59" s="26">
        <f>SUM(I54:I58)</f>
        <v>65.3</v>
      </c>
      <c r="J59" s="26">
        <f>SUM(J54:J58)</f>
        <v>0.22</v>
      </c>
      <c r="K59" s="26">
        <f>SUM(K54:K58)</f>
        <v>0</v>
      </c>
      <c r="L59" s="26">
        <f>SUM(L54:L58)</f>
        <v>253.45000000000002</v>
      </c>
      <c r="M59" s="26">
        <f>SUM(M54:M58)</f>
        <v>304.5</v>
      </c>
      <c r="N59" s="26">
        <f>SUM(N54:N58)</f>
        <v>312.60000000000002</v>
      </c>
      <c r="O59" s="26">
        <f>SUM(O54:O58)</f>
        <v>22.2</v>
      </c>
    </row>
    <row r="60" spans="1:15" s="4" customFormat="1" ht="20.25" customHeight="1" x14ac:dyDescent="0.2">
      <c r="A60" s="16" t="s">
        <v>0</v>
      </c>
      <c r="B60" s="28" t="s">
        <v>25</v>
      </c>
      <c r="C60" s="19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15.75" customHeight="1" x14ac:dyDescent="0.2">
      <c r="A61" s="51" t="s">
        <v>91</v>
      </c>
      <c r="B61" s="51"/>
      <c r="C61" s="23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1:15" s="7" customFormat="1" ht="24.75" customHeight="1" x14ac:dyDescent="0.2">
      <c r="A62" s="49" t="s">
        <v>1</v>
      </c>
      <c r="B62" s="50" t="s">
        <v>2</v>
      </c>
      <c r="C62" s="49" t="s">
        <v>14</v>
      </c>
      <c r="D62" s="48" t="s">
        <v>7</v>
      </c>
      <c r="E62" s="48"/>
      <c r="F62" s="48"/>
      <c r="G62" s="48" t="s">
        <v>3</v>
      </c>
      <c r="H62" s="48" t="s">
        <v>4</v>
      </c>
      <c r="I62" s="48"/>
      <c r="J62" s="48"/>
      <c r="K62" s="48"/>
      <c r="L62" s="48" t="s">
        <v>5</v>
      </c>
      <c r="M62" s="48"/>
      <c r="N62" s="48"/>
      <c r="O62" s="48"/>
    </row>
    <row r="63" spans="1:15" s="8" customFormat="1" ht="19.5" customHeight="1" x14ac:dyDescent="0.2">
      <c r="A63" s="49"/>
      <c r="B63" s="50"/>
      <c r="C63" s="49"/>
      <c r="D63" s="15" t="s">
        <v>6</v>
      </c>
      <c r="E63" s="15" t="s">
        <v>8</v>
      </c>
      <c r="F63" s="15" t="s">
        <v>9</v>
      </c>
      <c r="G63" s="48"/>
      <c r="H63" s="15" t="s">
        <v>10</v>
      </c>
      <c r="I63" s="15" t="s">
        <v>11</v>
      </c>
      <c r="J63" s="15" t="s">
        <v>15</v>
      </c>
      <c r="K63" s="15" t="s">
        <v>16</v>
      </c>
      <c r="L63" s="15" t="s">
        <v>12</v>
      </c>
      <c r="M63" s="15" t="s">
        <v>17</v>
      </c>
      <c r="N63" s="15" t="s">
        <v>18</v>
      </c>
      <c r="O63" s="15" t="s">
        <v>13</v>
      </c>
    </row>
    <row r="64" spans="1:15" s="11" customFormat="1" ht="15.75" x14ac:dyDescent="0.25">
      <c r="A64" s="38"/>
      <c r="B64" s="30" t="s">
        <v>42</v>
      </c>
      <c r="C64" s="40">
        <v>150</v>
      </c>
      <c r="D64" s="40">
        <v>3.3</v>
      </c>
      <c r="E64" s="40">
        <v>5.4</v>
      </c>
      <c r="F64" s="40">
        <v>25.7</v>
      </c>
      <c r="G64" s="40">
        <v>148</v>
      </c>
      <c r="H64" s="40">
        <v>0.2</v>
      </c>
      <c r="I64" s="40">
        <v>1.3</v>
      </c>
      <c r="J64" s="40">
        <v>0</v>
      </c>
      <c r="K64" s="40">
        <v>0.3</v>
      </c>
      <c r="L64" s="40">
        <v>129.80000000000001</v>
      </c>
      <c r="M64" s="40">
        <v>201.9</v>
      </c>
      <c r="N64" s="40">
        <v>90.3</v>
      </c>
      <c r="O64" s="40">
        <v>2.7</v>
      </c>
    </row>
    <row r="65" spans="1:15" s="11" customFormat="1" ht="15.75" x14ac:dyDescent="0.25">
      <c r="A65" s="38"/>
      <c r="B65" s="30" t="s">
        <v>37</v>
      </c>
      <c r="C65" s="40">
        <v>60</v>
      </c>
      <c r="D65" s="40">
        <v>8.0500000000000007</v>
      </c>
      <c r="E65" s="40">
        <v>0.36</v>
      </c>
      <c r="F65" s="40">
        <v>1</v>
      </c>
      <c r="G65" s="40">
        <v>75</v>
      </c>
      <c r="H65" s="40">
        <v>0.17</v>
      </c>
      <c r="I65" s="40">
        <v>57</v>
      </c>
      <c r="J65" s="40">
        <v>0</v>
      </c>
      <c r="K65" s="40">
        <v>0</v>
      </c>
      <c r="L65" s="40">
        <v>131.1</v>
      </c>
      <c r="M65" s="40">
        <v>240.12</v>
      </c>
      <c r="N65" s="40">
        <v>79.8</v>
      </c>
      <c r="O65" s="40">
        <v>3.42</v>
      </c>
    </row>
    <row r="66" spans="1:15" s="11" customFormat="1" ht="15.75" x14ac:dyDescent="0.25">
      <c r="A66" s="38"/>
      <c r="B66" s="30" t="s">
        <v>48</v>
      </c>
      <c r="C66" s="9">
        <v>40</v>
      </c>
      <c r="D66" s="10">
        <v>1.3</v>
      </c>
      <c r="E66" s="10">
        <v>7.5</v>
      </c>
      <c r="F66" s="10">
        <v>45.2</v>
      </c>
      <c r="G66" s="10">
        <v>227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</row>
    <row r="67" spans="1:15" s="11" customFormat="1" ht="15.75" x14ac:dyDescent="0.25">
      <c r="A67" s="38"/>
      <c r="B67" s="30" t="s">
        <v>51</v>
      </c>
      <c r="C67" s="9">
        <v>200</v>
      </c>
      <c r="D67" s="10">
        <v>0</v>
      </c>
      <c r="E67" s="10">
        <v>0</v>
      </c>
      <c r="F67" s="10">
        <v>15.4</v>
      </c>
      <c r="G67" s="10">
        <v>60</v>
      </c>
      <c r="H67" s="10">
        <v>0</v>
      </c>
      <c r="I67" s="10">
        <v>0.3</v>
      </c>
      <c r="J67" s="10">
        <v>0.2</v>
      </c>
      <c r="K67" s="10">
        <v>0</v>
      </c>
      <c r="L67" s="10">
        <v>18.899999999999999</v>
      </c>
      <c r="M67" s="10">
        <v>29.7</v>
      </c>
      <c r="N67" s="10">
        <v>14.6</v>
      </c>
      <c r="O67" s="10">
        <v>0.5</v>
      </c>
    </row>
    <row r="68" spans="1:15" s="12" customFormat="1" ht="15.75" x14ac:dyDescent="0.25">
      <c r="A68" s="24"/>
      <c r="B68" s="31" t="s">
        <v>20</v>
      </c>
      <c r="C68" s="41">
        <f t="shared" ref="C68:N68" si="2">SUM(C64:C67)</f>
        <v>450</v>
      </c>
      <c r="D68" s="41">
        <f t="shared" si="2"/>
        <v>12.650000000000002</v>
      </c>
      <c r="E68" s="41">
        <f t="shared" si="2"/>
        <v>13.260000000000002</v>
      </c>
      <c r="F68" s="26">
        <f t="shared" si="2"/>
        <v>87.300000000000011</v>
      </c>
      <c r="G68" s="41">
        <f t="shared" si="2"/>
        <v>510</v>
      </c>
      <c r="H68" s="41">
        <f t="shared" si="2"/>
        <v>0.37</v>
      </c>
      <c r="I68" s="41">
        <f t="shared" si="2"/>
        <v>58.599999999999994</v>
      </c>
      <c r="J68" s="41">
        <f t="shared" si="2"/>
        <v>0.2</v>
      </c>
      <c r="K68" s="41">
        <f t="shared" si="2"/>
        <v>0.3</v>
      </c>
      <c r="L68" s="41">
        <f t="shared" si="2"/>
        <v>279.79999999999995</v>
      </c>
      <c r="M68" s="41">
        <f t="shared" si="2"/>
        <v>471.71999999999997</v>
      </c>
      <c r="N68" s="41">
        <f t="shared" si="2"/>
        <v>184.7</v>
      </c>
      <c r="O68" s="25"/>
    </row>
    <row r="69" spans="1:15" s="4" customFormat="1" ht="15.75" x14ac:dyDescent="0.2">
      <c r="A69" s="16" t="s">
        <v>0</v>
      </c>
      <c r="B69" s="28" t="s">
        <v>26</v>
      </c>
      <c r="C69" s="19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1:15" s="4" customFormat="1" ht="15.75" customHeight="1" x14ac:dyDescent="0.2">
      <c r="A70" s="51" t="s">
        <v>91</v>
      </c>
      <c r="B70" s="51"/>
      <c r="C70" s="23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1:15" s="7" customFormat="1" ht="17.25" customHeight="1" x14ac:dyDescent="0.2">
      <c r="A71" s="49" t="s">
        <v>1</v>
      </c>
      <c r="B71" s="50" t="s">
        <v>31</v>
      </c>
      <c r="C71" s="49" t="s">
        <v>14</v>
      </c>
      <c r="D71" s="48" t="s">
        <v>7</v>
      </c>
      <c r="E71" s="48"/>
      <c r="F71" s="48"/>
      <c r="G71" s="48" t="s">
        <v>3</v>
      </c>
      <c r="H71" s="48" t="s">
        <v>4</v>
      </c>
      <c r="I71" s="48"/>
      <c r="J71" s="48"/>
      <c r="K71" s="48"/>
      <c r="L71" s="48" t="s">
        <v>5</v>
      </c>
      <c r="M71" s="48"/>
      <c r="N71" s="48"/>
      <c r="O71" s="48"/>
    </row>
    <row r="72" spans="1:15" s="8" customFormat="1" ht="15.75" customHeight="1" x14ac:dyDescent="0.2">
      <c r="A72" s="49"/>
      <c r="B72" s="50"/>
      <c r="C72" s="49"/>
      <c r="D72" s="15" t="s">
        <v>6</v>
      </c>
      <c r="E72" s="15" t="s">
        <v>8</v>
      </c>
      <c r="F72" s="15" t="s">
        <v>9</v>
      </c>
      <c r="G72" s="48"/>
      <c r="H72" s="15" t="s">
        <v>10</v>
      </c>
      <c r="I72" s="15" t="s">
        <v>11</v>
      </c>
      <c r="J72" s="15" t="s">
        <v>15</v>
      </c>
      <c r="K72" s="15" t="s">
        <v>16</v>
      </c>
      <c r="L72" s="15" t="s">
        <v>12</v>
      </c>
      <c r="M72" s="15" t="s">
        <v>17</v>
      </c>
      <c r="N72" s="15" t="s">
        <v>18</v>
      </c>
      <c r="O72" s="15" t="s">
        <v>13</v>
      </c>
    </row>
    <row r="73" spans="1:15" s="11" customFormat="1" ht="15.75" x14ac:dyDescent="0.25">
      <c r="A73" s="38"/>
      <c r="B73" s="30" t="s">
        <v>54</v>
      </c>
      <c r="C73" s="17">
        <v>200</v>
      </c>
      <c r="D73" s="18">
        <v>9.6999999999999993</v>
      </c>
      <c r="E73" s="18">
        <v>4.5999999999999996</v>
      </c>
      <c r="F73" s="18">
        <v>33</v>
      </c>
      <c r="G73" s="18">
        <v>113.2</v>
      </c>
      <c r="H73" s="18">
        <v>0.1</v>
      </c>
      <c r="I73" s="18">
        <v>5.2</v>
      </c>
      <c r="J73" s="18">
        <v>0</v>
      </c>
      <c r="K73" s="18">
        <v>1.9</v>
      </c>
      <c r="L73" s="18">
        <v>89.8</v>
      </c>
      <c r="M73" s="18">
        <v>108.5</v>
      </c>
      <c r="N73" s="18">
        <v>27.9</v>
      </c>
      <c r="O73" s="18">
        <v>1.3</v>
      </c>
    </row>
    <row r="74" spans="1:15" s="11" customFormat="1" ht="15.75" x14ac:dyDescent="0.25">
      <c r="A74" s="38"/>
      <c r="B74" s="30" t="s">
        <v>55</v>
      </c>
      <c r="C74" s="17">
        <v>60</v>
      </c>
      <c r="D74" s="18">
        <v>3.69</v>
      </c>
      <c r="E74" s="18">
        <v>0.59</v>
      </c>
      <c r="F74" s="18">
        <v>3.24</v>
      </c>
      <c r="G74" s="18">
        <v>44.52</v>
      </c>
      <c r="H74" s="18">
        <v>0.03</v>
      </c>
      <c r="I74" s="18">
        <v>10.06</v>
      </c>
      <c r="J74" s="18">
        <v>0</v>
      </c>
      <c r="K74" s="18">
        <v>0.15</v>
      </c>
      <c r="L74" s="18">
        <v>11.21</v>
      </c>
      <c r="M74" s="18">
        <v>20.77</v>
      </c>
      <c r="N74" s="18">
        <v>9.76</v>
      </c>
      <c r="O74" s="18">
        <v>0.35</v>
      </c>
    </row>
    <row r="75" spans="1:15" s="11" customFormat="1" ht="15.75" x14ac:dyDescent="0.25">
      <c r="A75" s="38"/>
      <c r="B75" s="30" t="s">
        <v>49</v>
      </c>
      <c r="C75" s="9">
        <v>40</v>
      </c>
      <c r="D75" s="10">
        <v>1.2</v>
      </c>
      <c r="E75" s="10">
        <v>6.6</v>
      </c>
      <c r="F75" s="10">
        <v>34.200000000000003</v>
      </c>
      <c r="G75" s="10">
        <v>165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</row>
    <row r="76" spans="1:15" s="11" customFormat="1" ht="15.75" x14ac:dyDescent="0.25">
      <c r="A76" s="38"/>
      <c r="B76" s="30" t="s">
        <v>50</v>
      </c>
      <c r="C76" s="9">
        <v>200</v>
      </c>
      <c r="D76" s="10">
        <v>0</v>
      </c>
      <c r="E76" s="10">
        <v>0.1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</row>
    <row r="77" spans="1:15" s="11" customFormat="1" ht="15.75" x14ac:dyDescent="0.25">
      <c r="A77" s="38"/>
      <c r="B77" s="30" t="s">
        <v>86</v>
      </c>
      <c r="C77" s="9">
        <v>75</v>
      </c>
      <c r="D77" s="10">
        <v>0.22</v>
      </c>
      <c r="E77" s="10">
        <v>0.28000000000000003</v>
      </c>
      <c r="F77" s="10">
        <v>7.8</v>
      </c>
      <c r="G77" s="10">
        <v>33.49</v>
      </c>
      <c r="H77" s="10">
        <v>1.4E-2</v>
      </c>
      <c r="I77" s="10">
        <v>3.5619999999999998</v>
      </c>
      <c r="J77" s="10">
        <v>0</v>
      </c>
      <c r="K77" s="10">
        <v>0</v>
      </c>
      <c r="L77" s="10">
        <v>13.537000000000001</v>
      </c>
      <c r="M77" s="10">
        <v>0</v>
      </c>
      <c r="N77" s="10">
        <v>0</v>
      </c>
      <c r="O77" s="10">
        <v>1.639</v>
      </c>
    </row>
    <row r="78" spans="1:15" s="12" customFormat="1" ht="15.75" x14ac:dyDescent="0.25">
      <c r="A78" s="24"/>
      <c r="B78" s="31" t="s">
        <v>20</v>
      </c>
      <c r="C78" s="25">
        <f>SUM(C73:C77)</f>
        <v>575</v>
      </c>
      <c r="D78" s="26">
        <f>SUM(D73:D77)</f>
        <v>14.809999999999999</v>
      </c>
      <c r="E78" s="26">
        <f>SUM(E73:E77)</f>
        <v>12.169999999999998</v>
      </c>
      <c r="F78" s="26">
        <f>SUM(F73:F77)</f>
        <v>78.239999999999995</v>
      </c>
      <c r="G78" s="26">
        <f>SUM(G73:G77)</f>
        <v>356.21000000000004</v>
      </c>
      <c r="H78" s="26">
        <f>SUM(H73:H77)</f>
        <v>0.14400000000000002</v>
      </c>
      <c r="I78" s="26">
        <f>SUM(I73:I77)</f>
        <v>18.822000000000003</v>
      </c>
      <c r="J78" s="25">
        <v>0</v>
      </c>
      <c r="K78" s="26">
        <f>SUM(K73:K77)</f>
        <v>2.0499999999999998</v>
      </c>
      <c r="L78" s="26">
        <f>SUM(L73:L77)</f>
        <v>114.547</v>
      </c>
      <c r="M78" s="26">
        <f>SUM(M73:M77)</f>
        <v>129.27000000000001</v>
      </c>
      <c r="N78" s="26">
        <f>SUM(N73:N77)</f>
        <v>37.659999999999997</v>
      </c>
      <c r="O78" s="26">
        <f>SUM(O73:O77)</f>
        <v>3.2889999999999997</v>
      </c>
    </row>
    <row r="79" spans="1:15" s="4" customFormat="1" ht="15.75" x14ac:dyDescent="0.2">
      <c r="A79" s="16" t="s">
        <v>0</v>
      </c>
      <c r="B79" s="28" t="s">
        <v>27</v>
      </c>
      <c r="C79" s="19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4" customFormat="1" ht="15.75" customHeight="1" x14ac:dyDescent="0.2">
      <c r="A80" s="51" t="s">
        <v>91</v>
      </c>
      <c r="B80" s="51"/>
      <c r="C80" s="2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7" customFormat="1" ht="15.75" customHeight="1" x14ac:dyDescent="0.2">
      <c r="A81" s="49" t="s">
        <v>1</v>
      </c>
      <c r="B81" s="50" t="s">
        <v>31</v>
      </c>
      <c r="C81" s="49" t="s">
        <v>14</v>
      </c>
      <c r="D81" s="48" t="s">
        <v>7</v>
      </c>
      <c r="E81" s="48"/>
      <c r="F81" s="48"/>
      <c r="G81" s="48" t="s">
        <v>3</v>
      </c>
      <c r="H81" s="48" t="s">
        <v>4</v>
      </c>
      <c r="I81" s="48"/>
      <c r="J81" s="48"/>
      <c r="K81" s="48"/>
      <c r="L81" s="48" t="s">
        <v>5</v>
      </c>
      <c r="M81" s="48"/>
      <c r="N81" s="48"/>
      <c r="O81" s="48"/>
    </row>
    <row r="82" spans="1:15" s="8" customFormat="1" ht="17.25" customHeight="1" x14ac:dyDescent="0.2">
      <c r="A82" s="49"/>
      <c r="B82" s="50"/>
      <c r="C82" s="49"/>
      <c r="D82" s="15" t="s">
        <v>6</v>
      </c>
      <c r="E82" s="15" t="s">
        <v>8</v>
      </c>
      <c r="F82" s="15" t="s">
        <v>9</v>
      </c>
      <c r="G82" s="48"/>
      <c r="H82" s="15" t="s">
        <v>10</v>
      </c>
      <c r="I82" s="15" t="s">
        <v>11</v>
      </c>
      <c r="J82" s="15" t="s">
        <v>15</v>
      </c>
      <c r="K82" s="15" t="s">
        <v>16</v>
      </c>
      <c r="L82" s="15" t="s">
        <v>12</v>
      </c>
      <c r="M82" s="15" t="s">
        <v>17</v>
      </c>
      <c r="N82" s="15" t="s">
        <v>18</v>
      </c>
      <c r="O82" s="15" t="s">
        <v>13</v>
      </c>
    </row>
    <row r="83" spans="1:15" s="11" customFormat="1" ht="15.75" x14ac:dyDescent="0.25">
      <c r="A83" s="38"/>
      <c r="B83" s="30" t="s">
        <v>43</v>
      </c>
      <c r="C83" s="40">
        <v>126</v>
      </c>
      <c r="D83" s="40">
        <v>3.5</v>
      </c>
      <c r="E83" s="40">
        <v>4.8</v>
      </c>
      <c r="F83" s="40">
        <v>30.6</v>
      </c>
      <c r="G83" s="40">
        <v>176</v>
      </c>
      <c r="H83" s="40">
        <v>0.1</v>
      </c>
      <c r="I83" s="40">
        <v>0</v>
      </c>
      <c r="J83" s="40">
        <v>0</v>
      </c>
      <c r="K83" s="40">
        <v>0</v>
      </c>
      <c r="L83" s="40">
        <v>52.7</v>
      </c>
      <c r="M83" s="40">
        <v>63.6</v>
      </c>
      <c r="N83" s="40">
        <v>14</v>
      </c>
      <c r="O83" s="40">
        <v>0.6</v>
      </c>
    </row>
    <row r="84" spans="1:15" s="11" customFormat="1" ht="15.75" x14ac:dyDescent="0.25">
      <c r="A84" s="38"/>
      <c r="B84" s="30" t="s">
        <v>35</v>
      </c>
      <c r="C84" s="40">
        <v>60</v>
      </c>
      <c r="D84" s="40">
        <v>0.2</v>
      </c>
      <c r="E84" s="40">
        <v>0.6</v>
      </c>
      <c r="F84" s="40">
        <v>0.2</v>
      </c>
      <c r="G84" s="40">
        <v>14.4</v>
      </c>
      <c r="H84" s="40">
        <v>0</v>
      </c>
      <c r="I84" s="40">
        <v>15.15</v>
      </c>
      <c r="J84" s="40">
        <v>0.2</v>
      </c>
      <c r="K84" s="40">
        <v>0.2</v>
      </c>
      <c r="L84" s="40">
        <v>8.4</v>
      </c>
      <c r="M84" s="40">
        <v>15.75</v>
      </c>
      <c r="N84" s="40">
        <v>12</v>
      </c>
      <c r="O84" s="40">
        <v>0.6</v>
      </c>
    </row>
    <row r="85" spans="1:15" s="11" customFormat="1" ht="15.75" x14ac:dyDescent="0.25">
      <c r="A85" s="38"/>
      <c r="B85" s="30" t="s">
        <v>48</v>
      </c>
      <c r="C85" s="9">
        <v>40</v>
      </c>
      <c r="D85" s="10">
        <v>1.3</v>
      </c>
      <c r="E85" s="10">
        <v>7.5</v>
      </c>
      <c r="F85" s="10">
        <v>45.2</v>
      </c>
      <c r="G85" s="10">
        <v>227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</row>
    <row r="86" spans="1:15" s="11" customFormat="1" ht="15.75" x14ac:dyDescent="0.25">
      <c r="A86" s="38"/>
      <c r="B86" s="30" t="s">
        <v>51</v>
      </c>
      <c r="C86" s="9">
        <v>200</v>
      </c>
      <c r="D86" s="10">
        <v>0</v>
      </c>
      <c r="E86" s="10">
        <v>0</v>
      </c>
      <c r="F86" s="10">
        <v>15.4</v>
      </c>
      <c r="G86" s="10">
        <v>60</v>
      </c>
      <c r="H86" s="10">
        <v>0</v>
      </c>
      <c r="I86" s="10">
        <v>0.3</v>
      </c>
      <c r="J86" s="10">
        <v>0.2</v>
      </c>
      <c r="K86" s="10">
        <v>0</v>
      </c>
      <c r="L86" s="10">
        <v>18.899999999999999</v>
      </c>
      <c r="M86" s="10">
        <v>29.7</v>
      </c>
      <c r="N86" s="10">
        <v>14.6</v>
      </c>
      <c r="O86" s="10">
        <v>0.5</v>
      </c>
    </row>
    <row r="87" spans="1:15" s="12" customFormat="1" ht="15.75" x14ac:dyDescent="0.25">
      <c r="A87" s="24"/>
      <c r="B87" s="31" t="s">
        <v>20</v>
      </c>
      <c r="C87" s="41">
        <f>SUM(C83:C86)</f>
        <v>426</v>
      </c>
      <c r="D87" s="41">
        <f>SUM(D83:D86)</f>
        <v>5</v>
      </c>
      <c r="E87" s="41">
        <f>SUM(E83:E86)</f>
        <v>12.899999999999999</v>
      </c>
      <c r="F87" s="41">
        <f>SUM(F83:F86)</f>
        <v>91.4</v>
      </c>
      <c r="G87" s="41">
        <f>SUM(G83:G86)</f>
        <v>477.4</v>
      </c>
      <c r="H87" s="41">
        <f>SUM(H83:H86)</f>
        <v>0.1</v>
      </c>
      <c r="I87" s="41">
        <f>SUM(I83:I86)</f>
        <v>15.450000000000001</v>
      </c>
      <c r="J87" s="41">
        <f>SUM(J83:J86)</f>
        <v>0.4</v>
      </c>
      <c r="K87" s="41">
        <f>SUM(K83:K86)</f>
        <v>0.2</v>
      </c>
      <c r="L87" s="41">
        <f>SUM(L83:L86)</f>
        <v>80</v>
      </c>
      <c r="M87" s="41">
        <f>SUM(M83:M86)</f>
        <v>109.05</v>
      </c>
      <c r="N87" s="41">
        <f>SUM(N83:N86)</f>
        <v>40.6</v>
      </c>
      <c r="O87" s="41">
        <f>SUM(O83:O86)</f>
        <v>1.7</v>
      </c>
    </row>
    <row r="88" spans="1:15" s="4" customFormat="1" ht="15.75" x14ac:dyDescent="0.2">
      <c r="A88" s="16" t="s">
        <v>0</v>
      </c>
      <c r="B88" s="28" t="s">
        <v>28</v>
      </c>
      <c r="C88" s="1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1:15" s="4" customFormat="1" ht="15.75" customHeight="1" x14ac:dyDescent="0.2">
      <c r="A89" s="51" t="s">
        <v>91</v>
      </c>
      <c r="B89" s="51"/>
      <c r="C89" s="23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1:15" s="7" customFormat="1" ht="18.75" customHeight="1" x14ac:dyDescent="0.2">
      <c r="A90" s="49" t="s">
        <v>1</v>
      </c>
      <c r="B90" s="50" t="s">
        <v>31</v>
      </c>
      <c r="C90" s="49" t="s">
        <v>14</v>
      </c>
      <c r="D90" s="48" t="s">
        <v>7</v>
      </c>
      <c r="E90" s="48"/>
      <c r="F90" s="48"/>
      <c r="G90" s="48" t="s">
        <v>3</v>
      </c>
      <c r="H90" s="48" t="s">
        <v>4</v>
      </c>
      <c r="I90" s="48"/>
      <c r="J90" s="48"/>
      <c r="K90" s="48"/>
      <c r="L90" s="48" t="s">
        <v>5</v>
      </c>
      <c r="M90" s="48"/>
      <c r="N90" s="48"/>
      <c r="O90" s="48"/>
    </row>
    <row r="91" spans="1:15" s="8" customFormat="1" ht="18" customHeight="1" x14ac:dyDescent="0.2">
      <c r="A91" s="49"/>
      <c r="B91" s="50"/>
      <c r="C91" s="49"/>
      <c r="D91" s="15" t="s">
        <v>6</v>
      </c>
      <c r="E91" s="15" t="s">
        <v>8</v>
      </c>
      <c r="F91" s="15" t="s">
        <v>9</v>
      </c>
      <c r="G91" s="48"/>
      <c r="H91" s="15" t="s">
        <v>10</v>
      </c>
      <c r="I91" s="15" t="s">
        <v>11</v>
      </c>
      <c r="J91" s="15" t="s">
        <v>15</v>
      </c>
      <c r="K91" s="15" t="s">
        <v>16</v>
      </c>
      <c r="L91" s="15" t="s">
        <v>12</v>
      </c>
      <c r="M91" s="15" t="s">
        <v>17</v>
      </c>
      <c r="N91" s="15" t="s">
        <v>18</v>
      </c>
      <c r="O91" s="15" t="s">
        <v>13</v>
      </c>
    </row>
    <row r="92" spans="1:15" s="11" customFormat="1" ht="15.75" x14ac:dyDescent="0.25">
      <c r="A92" s="38"/>
      <c r="B92" s="30" t="s">
        <v>84</v>
      </c>
      <c r="C92" s="17">
        <v>260</v>
      </c>
      <c r="D92" s="18">
        <v>9.6999999999999993</v>
      </c>
      <c r="E92" s="18">
        <v>4.5999999999999996</v>
      </c>
      <c r="F92" s="18">
        <v>33</v>
      </c>
      <c r="G92" s="18">
        <v>113.2</v>
      </c>
      <c r="H92" s="18">
        <v>0.1</v>
      </c>
      <c r="I92" s="18">
        <v>5.2</v>
      </c>
      <c r="J92" s="18" t="s">
        <v>85</v>
      </c>
      <c r="K92" s="18">
        <v>89.8</v>
      </c>
      <c r="L92" s="18">
        <v>108.5</v>
      </c>
      <c r="M92" s="18">
        <v>27.9</v>
      </c>
      <c r="N92" s="18">
        <v>1.3</v>
      </c>
      <c r="O92" s="18">
        <v>1.7</v>
      </c>
    </row>
    <row r="93" spans="1:15" s="11" customFormat="1" ht="15.75" x14ac:dyDescent="0.25">
      <c r="A93" s="38"/>
      <c r="B93" s="30" t="s">
        <v>39</v>
      </c>
      <c r="C93" s="9">
        <v>65</v>
      </c>
      <c r="D93" s="10">
        <v>8.4</v>
      </c>
      <c r="E93" s="10">
        <v>1.5</v>
      </c>
      <c r="F93" s="10">
        <v>4.0999999999999996</v>
      </c>
      <c r="G93" s="10">
        <v>97</v>
      </c>
      <c r="H93" s="10">
        <v>0.2</v>
      </c>
      <c r="I93" s="10" t="s">
        <v>40</v>
      </c>
      <c r="J93" s="10">
        <v>0</v>
      </c>
      <c r="K93" s="10">
        <v>0</v>
      </c>
      <c r="L93" s="10">
        <v>242.9</v>
      </c>
      <c r="M93" s="10">
        <v>179.5</v>
      </c>
      <c r="N93" s="10">
        <v>98.5</v>
      </c>
      <c r="O93" s="10">
        <v>3.3</v>
      </c>
    </row>
    <row r="94" spans="1:15" s="11" customFormat="1" ht="15.75" x14ac:dyDescent="0.25">
      <c r="A94" s="38"/>
      <c r="B94" s="30" t="s">
        <v>49</v>
      </c>
      <c r="C94" s="9">
        <v>40</v>
      </c>
      <c r="D94" s="10">
        <v>1.2</v>
      </c>
      <c r="E94" s="10">
        <v>6.6</v>
      </c>
      <c r="F94" s="10">
        <v>34.200000000000003</v>
      </c>
      <c r="G94" s="10">
        <v>165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</row>
    <row r="95" spans="1:15" s="11" customFormat="1" ht="15.75" x14ac:dyDescent="0.25">
      <c r="A95" s="38"/>
      <c r="B95" s="30" t="s">
        <v>92</v>
      </c>
      <c r="C95" s="17">
        <v>200</v>
      </c>
      <c r="D95" s="18">
        <v>1.6</v>
      </c>
      <c r="E95" s="18">
        <v>1.6</v>
      </c>
      <c r="F95" s="18">
        <v>3.4</v>
      </c>
      <c r="G95" s="18">
        <v>26</v>
      </c>
      <c r="H95" s="18">
        <v>0.02</v>
      </c>
      <c r="I95" s="18">
        <v>3.6</v>
      </c>
      <c r="J95" s="18">
        <v>0.01</v>
      </c>
      <c r="K95" s="18">
        <v>0</v>
      </c>
      <c r="L95" s="18">
        <v>67.8</v>
      </c>
      <c r="M95" s="18">
        <v>54.7</v>
      </c>
      <c r="N95" s="18">
        <v>12.2</v>
      </c>
      <c r="O95" s="18">
        <v>0.9</v>
      </c>
    </row>
    <row r="96" spans="1:15" s="11" customFormat="1" ht="15.75" x14ac:dyDescent="0.25">
      <c r="A96" s="38"/>
      <c r="B96" s="30" t="s">
        <v>87</v>
      </c>
      <c r="C96" s="9">
        <v>75</v>
      </c>
      <c r="D96" s="10">
        <v>0.22</v>
      </c>
      <c r="E96" s="10">
        <v>0.28000000000000003</v>
      </c>
      <c r="F96" s="10">
        <v>7.8</v>
      </c>
      <c r="G96" s="10">
        <v>33.49</v>
      </c>
      <c r="H96" s="10">
        <v>1.4E-2</v>
      </c>
      <c r="I96" s="10">
        <v>3.5619999999999998</v>
      </c>
      <c r="J96" s="10">
        <v>0</v>
      </c>
      <c r="K96" s="10">
        <v>0</v>
      </c>
      <c r="L96" s="10">
        <v>13.537000000000001</v>
      </c>
      <c r="M96" s="10">
        <v>0</v>
      </c>
      <c r="N96" s="10">
        <v>0</v>
      </c>
      <c r="O96" s="10">
        <v>1.639</v>
      </c>
    </row>
    <row r="97" spans="1:15" s="12" customFormat="1" ht="15.75" x14ac:dyDescent="0.25">
      <c r="A97" s="24"/>
      <c r="B97" s="31" t="s">
        <v>20</v>
      </c>
      <c r="C97" s="25">
        <f t="shared" ref="C97:O97" si="3">SUM(C92:C96)</f>
        <v>640</v>
      </c>
      <c r="D97" s="26">
        <f t="shared" si="3"/>
        <v>21.12</v>
      </c>
      <c r="E97" s="26">
        <f t="shared" si="3"/>
        <v>14.579999999999998</v>
      </c>
      <c r="F97" s="26">
        <f t="shared" si="3"/>
        <v>82.500000000000014</v>
      </c>
      <c r="G97" s="26">
        <f t="shared" si="3"/>
        <v>434.69</v>
      </c>
      <c r="H97" s="26">
        <f t="shared" si="3"/>
        <v>0.33400000000000007</v>
      </c>
      <c r="I97" s="26">
        <f t="shared" si="3"/>
        <v>12.362</v>
      </c>
      <c r="J97" s="26">
        <f t="shared" si="3"/>
        <v>0.01</v>
      </c>
      <c r="K97" s="26">
        <f t="shared" si="3"/>
        <v>89.8</v>
      </c>
      <c r="L97" s="26">
        <f t="shared" si="3"/>
        <v>432.73699999999997</v>
      </c>
      <c r="M97" s="26">
        <f t="shared" si="3"/>
        <v>262.10000000000002</v>
      </c>
      <c r="N97" s="26">
        <f t="shared" si="3"/>
        <v>112</v>
      </c>
      <c r="O97" s="26">
        <f t="shared" si="3"/>
        <v>7.5390000000000006</v>
      </c>
    </row>
    <row r="98" spans="1:15" s="12" customFormat="1" ht="0.75" customHeight="1" x14ac:dyDescent="0.25">
      <c r="A98" s="21"/>
      <c r="B98" s="3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</row>
    <row r="99" spans="1:15" s="4" customFormat="1" ht="15.75" x14ac:dyDescent="0.2">
      <c r="A99" s="16" t="s">
        <v>0</v>
      </c>
      <c r="B99" s="28" t="s">
        <v>29</v>
      </c>
      <c r="C99" s="19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4" customFormat="1" ht="15.75" customHeight="1" x14ac:dyDescent="0.2">
      <c r="A100" s="51" t="s">
        <v>91</v>
      </c>
      <c r="B100" s="51"/>
      <c r="C100" s="2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7" customFormat="1" ht="21" customHeight="1" x14ac:dyDescent="0.2">
      <c r="A101" s="49" t="s">
        <v>1</v>
      </c>
      <c r="B101" s="50" t="s">
        <v>31</v>
      </c>
      <c r="C101" s="49" t="s">
        <v>14</v>
      </c>
      <c r="D101" s="48" t="s">
        <v>7</v>
      </c>
      <c r="E101" s="48"/>
      <c r="F101" s="48"/>
      <c r="G101" s="48" t="s">
        <v>3</v>
      </c>
      <c r="H101" s="48" t="s">
        <v>4</v>
      </c>
      <c r="I101" s="48"/>
      <c r="J101" s="48"/>
      <c r="K101" s="48"/>
      <c r="L101" s="48" t="s">
        <v>5</v>
      </c>
      <c r="M101" s="48"/>
      <c r="N101" s="48"/>
      <c r="O101" s="48"/>
    </row>
    <row r="102" spans="1:15" s="8" customFormat="1" ht="16.5" customHeight="1" x14ac:dyDescent="0.2">
      <c r="A102" s="49"/>
      <c r="B102" s="50"/>
      <c r="C102" s="49"/>
      <c r="D102" s="35" t="s">
        <v>6</v>
      </c>
      <c r="E102" s="35" t="s">
        <v>8</v>
      </c>
      <c r="F102" s="35" t="s">
        <v>9</v>
      </c>
      <c r="G102" s="48"/>
      <c r="H102" s="35" t="s">
        <v>10</v>
      </c>
      <c r="I102" s="35" t="s">
        <v>11</v>
      </c>
      <c r="J102" s="35" t="s">
        <v>15</v>
      </c>
      <c r="K102" s="35" t="s">
        <v>16</v>
      </c>
      <c r="L102" s="35" t="s">
        <v>12</v>
      </c>
      <c r="M102" s="35" t="s">
        <v>17</v>
      </c>
      <c r="N102" s="35" t="s">
        <v>18</v>
      </c>
      <c r="O102" s="35" t="s">
        <v>13</v>
      </c>
    </row>
    <row r="103" spans="1:15" s="11" customFormat="1" ht="15.75" x14ac:dyDescent="0.25">
      <c r="A103" s="38"/>
      <c r="B103" s="30" t="s">
        <v>46</v>
      </c>
      <c r="C103" s="17">
        <v>250</v>
      </c>
      <c r="D103" s="18">
        <v>3.9</v>
      </c>
      <c r="E103" s="18">
        <v>6.1</v>
      </c>
      <c r="F103" s="18">
        <v>24.1</v>
      </c>
      <c r="G103" s="18">
        <v>156</v>
      </c>
      <c r="H103" s="18">
        <v>0.3</v>
      </c>
      <c r="I103" s="18">
        <v>13.5</v>
      </c>
      <c r="J103" s="18">
        <v>0.02</v>
      </c>
      <c r="K103" s="18">
        <v>0.1</v>
      </c>
      <c r="L103" s="18">
        <v>40.5</v>
      </c>
      <c r="M103" s="18">
        <v>91.1</v>
      </c>
      <c r="N103" s="18">
        <v>38.200000000000003</v>
      </c>
      <c r="O103" s="18">
        <v>2.1</v>
      </c>
    </row>
    <row r="104" spans="1:15" s="11" customFormat="1" ht="15.75" x14ac:dyDescent="0.25">
      <c r="A104" s="38"/>
      <c r="B104" s="30" t="s">
        <v>55</v>
      </c>
      <c r="C104" s="17">
        <v>60</v>
      </c>
      <c r="D104" s="18">
        <v>3.69</v>
      </c>
      <c r="E104" s="18">
        <v>0.59</v>
      </c>
      <c r="F104" s="18">
        <v>3.24</v>
      </c>
      <c r="G104" s="18">
        <v>44.52</v>
      </c>
      <c r="H104" s="18">
        <v>0.03</v>
      </c>
      <c r="I104" s="18">
        <v>10.06</v>
      </c>
      <c r="J104" s="18">
        <v>0</v>
      </c>
      <c r="K104" s="18">
        <v>0.15</v>
      </c>
      <c r="L104" s="18">
        <v>11.21</v>
      </c>
      <c r="M104" s="18">
        <v>20.77</v>
      </c>
      <c r="N104" s="18">
        <v>9.76</v>
      </c>
      <c r="O104" s="18">
        <v>0.35</v>
      </c>
    </row>
    <row r="105" spans="1:15" s="11" customFormat="1" ht="15.75" x14ac:dyDescent="0.25">
      <c r="A105" s="38"/>
      <c r="B105" s="30" t="s">
        <v>49</v>
      </c>
      <c r="C105" s="9">
        <v>40</v>
      </c>
      <c r="D105" s="10">
        <v>1.2</v>
      </c>
      <c r="E105" s="10">
        <v>6.6</v>
      </c>
      <c r="F105" s="10">
        <v>34.200000000000003</v>
      </c>
      <c r="G105" s="10">
        <v>165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</row>
    <row r="106" spans="1:15" s="11" customFormat="1" ht="15.75" x14ac:dyDescent="0.25">
      <c r="A106" s="38"/>
      <c r="B106" s="30" t="s">
        <v>50</v>
      </c>
      <c r="C106" s="9">
        <v>200</v>
      </c>
      <c r="D106" s="10">
        <v>0</v>
      </c>
      <c r="E106" s="10">
        <v>0.1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</row>
    <row r="107" spans="1:15" s="11" customFormat="1" ht="15.75" x14ac:dyDescent="0.25">
      <c r="A107" s="38"/>
      <c r="B107" s="30"/>
      <c r="C107" s="9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s="12" customFormat="1" ht="15.75" x14ac:dyDescent="0.25">
      <c r="A108" s="24"/>
      <c r="B108" s="31" t="s">
        <v>20</v>
      </c>
      <c r="C108" s="25">
        <f t="shared" ref="C108:O108" si="4">SUM(C103:C107)</f>
        <v>550</v>
      </c>
      <c r="D108" s="26">
        <f t="shared" si="4"/>
        <v>8.7899999999999991</v>
      </c>
      <c r="E108" s="26">
        <f t="shared" si="4"/>
        <v>13.389999999999999</v>
      </c>
      <c r="F108" s="26">
        <f t="shared" si="4"/>
        <v>61.540000000000006</v>
      </c>
      <c r="G108" s="26">
        <f t="shared" si="4"/>
        <v>365.52</v>
      </c>
      <c r="H108" s="26">
        <f t="shared" si="4"/>
        <v>0.32999999999999996</v>
      </c>
      <c r="I108" s="26">
        <f t="shared" si="4"/>
        <v>23.560000000000002</v>
      </c>
      <c r="J108" s="26">
        <f t="shared" si="4"/>
        <v>0.02</v>
      </c>
      <c r="K108" s="26">
        <f t="shared" si="4"/>
        <v>0.25</v>
      </c>
      <c r="L108" s="26">
        <f t="shared" si="4"/>
        <v>51.71</v>
      </c>
      <c r="M108" s="26">
        <f t="shared" si="4"/>
        <v>111.86999999999999</v>
      </c>
      <c r="N108" s="26">
        <f t="shared" si="4"/>
        <v>47.96</v>
      </c>
      <c r="O108" s="26">
        <f t="shared" si="4"/>
        <v>2.4500000000000002</v>
      </c>
    </row>
    <row r="109" spans="1:15" s="11" customFormat="1" ht="15.75" x14ac:dyDescent="0.25">
      <c r="B109" s="33"/>
      <c r="C109" s="13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 s="11" customFormat="1" ht="15.75" x14ac:dyDescent="0.25">
      <c r="B110" s="33"/>
      <c r="C110" s="13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2" spans="1:15" x14ac:dyDescent="0.2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</sheetData>
  <mergeCells count="84">
    <mergeCell ref="A43:A44"/>
    <mergeCell ref="B43:B44"/>
    <mergeCell ref="C43:C44"/>
    <mergeCell ref="A71:A72"/>
    <mergeCell ref="B71:B72"/>
    <mergeCell ref="C71:C72"/>
    <mergeCell ref="A33:B33"/>
    <mergeCell ref="A42:B42"/>
    <mergeCell ref="A51:B51"/>
    <mergeCell ref="A89:B89"/>
    <mergeCell ref="A100:B100"/>
    <mergeCell ref="A101:A102"/>
    <mergeCell ref="B101:B102"/>
    <mergeCell ref="C101:C102"/>
    <mergeCell ref="G43:G44"/>
    <mergeCell ref="D52:F52"/>
    <mergeCell ref="G52:G53"/>
    <mergeCell ref="D25:F25"/>
    <mergeCell ref="G25:G26"/>
    <mergeCell ref="H25:K25"/>
    <mergeCell ref="L25:O25"/>
    <mergeCell ref="B12:N12"/>
    <mergeCell ref="H15:K15"/>
    <mergeCell ref="L15:O15"/>
    <mergeCell ref="A14:B14"/>
    <mergeCell ref="A24:B24"/>
    <mergeCell ref="A15:A16"/>
    <mergeCell ref="B15:B16"/>
    <mergeCell ref="C15:C16"/>
    <mergeCell ref="D15:F15"/>
    <mergeCell ref="G15:G16"/>
    <mergeCell ref="C13:M13"/>
    <mergeCell ref="A25:A26"/>
    <mergeCell ref="B25:B26"/>
    <mergeCell ref="C25:C26"/>
    <mergeCell ref="A34:A35"/>
    <mergeCell ref="B34:B35"/>
    <mergeCell ref="C34:C35"/>
    <mergeCell ref="A52:A53"/>
    <mergeCell ref="B52:B53"/>
    <mergeCell ref="C52:C53"/>
    <mergeCell ref="H52:K52"/>
    <mergeCell ref="A70:B70"/>
    <mergeCell ref="A61:B61"/>
    <mergeCell ref="A62:A63"/>
    <mergeCell ref="B62:B63"/>
    <mergeCell ref="C62:C63"/>
    <mergeCell ref="A81:A82"/>
    <mergeCell ref="B81:B82"/>
    <mergeCell ref="C81:C82"/>
    <mergeCell ref="L71:O71"/>
    <mergeCell ref="D62:F62"/>
    <mergeCell ref="G62:G63"/>
    <mergeCell ref="H62:K62"/>
    <mergeCell ref="L62:O62"/>
    <mergeCell ref="D71:F71"/>
    <mergeCell ref="G71:G72"/>
    <mergeCell ref="H71:K71"/>
    <mergeCell ref="A80:B80"/>
    <mergeCell ref="A90:A91"/>
    <mergeCell ref="B90:B91"/>
    <mergeCell ref="C90:C91"/>
    <mergeCell ref="D90:F90"/>
    <mergeCell ref="G90:G91"/>
    <mergeCell ref="K4:L4"/>
    <mergeCell ref="L6:N6"/>
    <mergeCell ref="D101:F101"/>
    <mergeCell ref="G101:G102"/>
    <mergeCell ref="H101:K101"/>
    <mergeCell ref="L101:O101"/>
    <mergeCell ref="H90:K90"/>
    <mergeCell ref="L90:O90"/>
    <mergeCell ref="D81:F81"/>
    <mergeCell ref="G81:G82"/>
    <mergeCell ref="H81:K81"/>
    <mergeCell ref="L81:O81"/>
    <mergeCell ref="L52:O52"/>
    <mergeCell ref="H43:K43"/>
    <mergeCell ref="L43:O43"/>
    <mergeCell ref="D34:F34"/>
    <mergeCell ref="G34:G35"/>
    <mergeCell ref="H34:K34"/>
    <mergeCell ref="L34:O34"/>
    <mergeCell ref="D43:F43"/>
  </mergeCells>
  <pageMargins left="0.7" right="0.7" top="0.75" bottom="0.75" header="0.3" footer="0.3"/>
  <pageSetup paperSize="8" orientation="landscape" verticalDpi="0" r:id="rId1"/>
  <rowBreaks count="4" manualBreakCount="4">
    <brk id="31" max="16383" man="1"/>
    <brk id="59" max="16383" man="1"/>
    <brk id="87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Учащиеся 7-10 (завтрак)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Макка</cp:lastModifiedBy>
  <cp:lastPrinted>2023-09-15T11:37:07Z</cp:lastPrinted>
  <dcterms:created xsi:type="dcterms:W3CDTF">2010-09-29T09:10:17Z</dcterms:created>
  <dcterms:modified xsi:type="dcterms:W3CDTF">2023-09-15T11:37:38Z</dcterms:modified>
</cp:coreProperties>
</file>