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акка\Desktop\ПИТАНИЕ 2024 ДОГОВОРА\"/>
    </mc:Choice>
  </mc:AlternateContent>
  <bookViews>
    <workbookView xWindow="0" yWindow="0" windowWidth="24000" windowHeight="96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53" i="1" l="1"/>
  <c r="R53" i="1"/>
  <c r="Q53" i="1"/>
  <c r="O53" i="1"/>
  <c r="N53" i="1"/>
  <c r="M53" i="1"/>
  <c r="L53" i="1"/>
  <c r="J53" i="1"/>
  <c r="H53" i="1"/>
  <c r="G53" i="1"/>
  <c r="F53" i="1"/>
  <c r="E53" i="1"/>
  <c r="D53" i="1"/>
  <c r="S41" i="1" l="1"/>
  <c r="R41" i="1"/>
  <c r="Q41" i="1"/>
  <c r="O41" i="1"/>
  <c r="N41" i="1"/>
  <c r="M41" i="1"/>
  <c r="L41" i="1"/>
  <c r="J41" i="1"/>
  <c r="H41" i="1"/>
  <c r="G41" i="1"/>
  <c r="F41" i="1"/>
  <c r="E41" i="1"/>
  <c r="D41" i="1"/>
  <c r="S90" i="1"/>
  <c r="R90" i="1"/>
  <c r="Q90" i="1"/>
  <c r="O90" i="1"/>
  <c r="N90" i="1"/>
  <c r="M90" i="1"/>
  <c r="L90" i="1"/>
  <c r="J90" i="1"/>
  <c r="H90" i="1"/>
  <c r="G90" i="1"/>
  <c r="F90" i="1"/>
  <c r="E90" i="1"/>
  <c r="D90" i="1"/>
  <c r="S76" i="1"/>
  <c r="R76" i="1"/>
  <c r="Q76" i="1"/>
  <c r="O76" i="1"/>
  <c r="N76" i="1"/>
  <c r="M76" i="1"/>
  <c r="L76" i="1"/>
  <c r="J76" i="1"/>
  <c r="H76" i="1"/>
  <c r="G76" i="1"/>
  <c r="F76" i="1"/>
  <c r="E76" i="1"/>
  <c r="D76" i="1"/>
  <c r="T73" i="1"/>
  <c r="T74" i="1"/>
  <c r="T75" i="1"/>
  <c r="T76" i="1" l="1"/>
  <c r="D24" i="1"/>
  <c r="E24" i="1"/>
  <c r="F24" i="1"/>
  <c r="G24" i="1"/>
  <c r="H24" i="1"/>
  <c r="J24" i="1"/>
  <c r="L24" i="1"/>
  <c r="M24" i="1"/>
  <c r="N24" i="1"/>
  <c r="O24" i="1"/>
  <c r="Q24" i="1"/>
  <c r="R24" i="1"/>
  <c r="S24" i="1"/>
  <c r="D29" i="1"/>
  <c r="E29" i="1"/>
  <c r="F29" i="1"/>
  <c r="G29" i="1"/>
  <c r="H29" i="1"/>
  <c r="J29" i="1"/>
  <c r="L29" i="1"/>
  <c r="M29" i="1"/>
  <c r="N29" i="1"/>
  <c r="O29" i="1"/>
  <c r="Q29" i="1"/>
  <c r="R29" i="1"/>
  <c r="S29" i="1"/>
  <c r="D34" i="1"/>
  <c r="E34" i="1"/>
  <c r="F34" i="1"/>
  <c r="G34" i="1"/>
  <c r="H34" i="1"/>
  <c r="J34" i="1"/>
  <c r="L34" i="1"/>
  <c r="M34" i="1"/>
  <c r="N34" i="1"/>
  <c r="O34" i="1"/>
  <c r="Q34" i="1"/>
  <c r="R34" i="1"/>
  <c r="S34" i="1"/>
  <c r="T41" i="1"/>
  <c r="D48" i="1"/>
  <c r="E48" i="1"/>
  <c r="F48" i="1"/>
  <c r="G48" i="1"/>
  <c r="H48" i="1"/>
  <c r="J48" i="1"/>
  <c r="L48" i="1"/>
  <c r="M48" i="1"/>
  <c r="N48" i="1"/>
  <c r="O48" i="1"/>
  <c r="Q48" i="1"/>
  <c r="R48" i="1"/>
  <c r="S48" i="1"/>
  <c r="D58" i="1"/>
  <c r="E58" i="1"/>
  <c r="F58" i="1"/>
  <c r="G58" i="1"/>
  <c r="H58" i="1"/>
  <c r="J58" i="1"/>
  <c r="L58" i="1"/>
  <c r="M58" i="1"/>
  <c r="N58" i="1"/>
  <c r="O58" i="1"/>
  <c r="Q58" i="1"/>
  <c r="R58" i="1"/>
  <c r="S58" i="1"/>
  <c r="D64" i="1"/>
  <c r="E64" i="1"/>
  <c r="F64" i="1"/>
  <c r="G64" i="1"/>
  <c r="H64" i="1"/>
  <c r="J64" i="1"/>
  <c r="L64" i="1"/>
  <c r="M64" i="1"/>
  <c r="N64" i="1"/>
  <c r="O64" i="1"/>
  <c r="Q64" i="1"/>
  <c r="R64" i="1"/>
  <c r="S64" i="1"/>
  <c r="D70" i="1"/>
  <c r="E70" i="1"/>
  <c r="F70" i="1"/>
  <c r="G70" i="1"/>
  <c r="H70" i="1"/>
  <c r="J70" i="1"/>
  <c r="L70" i="1"/>
  <c r="M70" i="1"/>
  <c r="N70" i="1"/>
  <c r="O70" i="1"/>
  <c r="Q70" i="1"/>
  <c r="R70" i="1"/>
  <c r="S70" i="1"/>
  <c r="D85" i="1"/>
  <c r="E85" i="1"/>
  <c r="F85" i="1"/>
  <c r="G85" i="1"/>
  <c r="H85" i="1"/>
  <c r="J85" i="1"/>
  <c r="L85" i="1"/>
  <c r="M85" i="1"/>
  <c r="N85" i="1"/>
  <c r="O85" i="1"/>
  <c r="Q85" i="1"/>
  <c r="R85" i="1"/>
  <c r="S85" i="1"/>
  <c r="T20" i="1"/>
  <c r="T21" i="1"/>
  <c r="T22" i="1"/>
  <c r="T23" i="1"/>
  <c r="T26" i="1"/>
  <c r="T27" i="1"/>
  <c r="T28" i="1"/>
  <c r="T31" i="1"/>
  <c r="T32" i="1"/>
  <c r="T33" i="1"/>
  <c r="T37" i="1"/>
  <c r="T38" i="1"/>
  <c r="T39" i="1"/>
  <c r="T40" i="1"/>
  <c r="T46" i="1"/>
  <c r="T47" i="1"/>
  <c r="T50" i="1"/>
  <c r="T51" i="1"/>
  <c r="T52" i="1"/>
  <c r="T53" i="1"/>
  <c r="T55" i="1"/>
  <c r="T56" i="1"/>
  <c r="T57" i="1"/>
  <c r="T60" i="1"/>
  <c r="T61" i="1"/>
  <c r="T63" i="1"/>
  <c r="T66" i="1"/>
  <c r="T67" i="1"/>
  <c r="T68" i="1"/>
  <c r="T69" i="1"/>
  <c r="T81" i="1"/>
  <c r="T82" i="1"/>
  <c r="T83" i="1"/>
  <c r="T84" i="1"/>
  <c r="T87" i="1"/>
  <c r="T88" i="1"/>
  <c r="T64" i="1" l="1"/>
  <c r="T58" i="1"/>
  <c r="T89" i="1"/>
  <c r="T70" i="1"/>
  <c r="T48" i="1"/>
  <c r="T34" i="1"/>
  <c r="T29" i="1"/>
  <c r="T24" i="1"/>
  <c r="T85" i="1"/>
  <c r="T94" i="1" l="1"/>
</calcChain>
</file>

<file path=xl/sharedStrings.xml><?xml version="1.0" encoding="utf-8"?>
<sst xmlns="http://schemas.openxmlformats.org/spreadsheetml/2006/main" count="179" uniqueCount="80">
  <si>
    <t xml:space="preserve">№ </t>
  </si>
  <si>
    <t>рец</t>
  </si>
  <si>
    <t>Прием пищи, наименование блюда</t>
  </si>
  <si>
    <t>Масса порции, гр</t>
  </si>
  <si>
    <t>Пищевые вещества (г)</t>
  </si>
  <si>
    <t>Энергетическая ценность (ккал)</t>
  </si>
  <si>
    <t>Витамины (мг)</t>
  </si>
  <si>
    <t>Минеральные вещества (мг)</t>
  </si>
  <si>
    <t>Б</t>
  </si>
  <si>
    <t>Ж</t>
  </si>
  <si>
    <t>У</t>
  </si>
  <si>
    <t>С</t>
  </si>
  <si>
    <t>А</t>
  </si>
  <si>
    <t>Е</t>
  </si>
  <si>
    <t>Ca</t>
  </si>
  <si>
    <t>P</t>
  </si>
  <si>
    <t>Mg</t>
  </si>
  <si>
    <t>Fe</t>
  </si>
  <si>
    <t>1 день</t>
  </si>
  <si>
    <t>Каша гречневая рассыпчатая с маслом</t>
  </si>
  <si>
    <t>Чай с сахаром</t>
  </si>
  <si>
    <t>Салат из свеклы отварной</t>
  </si>
  <si>
    <t xml:space="preserve">Хлеб  </t>
  </si>
  <si>
    <t>Итого за день:</t>
  </si>
  <si>
    <t>2 день</t>
  </si>
  <si>
    <t>Борщ с капустой</t>
  </si>
  <si>
    <t>Хлеб  1 сорта йодирован.</t>
  </si>
  <si>
    <t>3 день</t>
  </si>
  <si>
    <t>Суп молочный</t>
  </si>
  <si>
    <t>Компот из сухофруктов</t>
  </si>
  <si>
    <t>31.4</t>
  </si>
  <si>
    <t>Хлеб из муки 1 сорта йодир.</t>
  </si>
  <si>
    <t>4 день</t>
  </si>
  <si>
    <t>Картофельное пюре</t>
  </si>
  <si>
    <t>Какао с молоком</t>
  </si>
  <si>
    <t>Пирожки с картошкой</t>
  </si>
  <si>
    <t>65.3</t>
  </si>
  <si>
    <t xml:space="preserve">6 день </t>
  </si>
  <si>
    <t>7 день</t>
  </si>
  <si>
    <t xml:space="preserve">Суп вермишелевый  </t>
  </si>
  <si>
    <t>8 день</t>
  </si>
  <si>
    <t>9 день</t>
  </si>
  <si>
    <t>Каша жидкая молочная из манной крупы</t>
  </si>
  <si>
    <t>Печенье</t>
  </si>
  <si>
    <t>Кофейный напиток</t>
  </si>
  <si>
    <t xml:space="preserve">10 день </t>
  </si>
  <si>
    <t>11 день</t>
  </si>
  <si>
    <t>Салат из свежих помидоров и огурцов</t>
  </si>
  <si>
    <t>12 день</t>
  </si>
  <si>
    <t>Цикличное меню для питания детей льготников</t>
  </si>
  <si>
    <t xml:space="preserve">_________________ Л. И. Вакалишева  </t>
  </si>
  <si>
    <r>
      <t>В</t>
    </r>
    <r>
      <rPr>
        <b/>
        <vertAlign val="subscript"/>
        <sz val="12"/>
        <color rgb="FF000000"/>
        <rFont val="Times New Roman"/>
        <family val="1"/>
        <charset val="204"/>
      </rPr>
      <t>1</t>
    </r>
  </si>
  <si>
    <t>4,4</t>
  </si>
  <si>
    <t>4,9</t>
  </si>
  <si>
    <t>2,1</t>
  </si>
  <si>
    <t>3,26</t>
  </si>
  <si>
    <t>Химический состав за плановый период</t>
  </si>
  <si>
    <t xml:space="preserve">Энергетическая ценность </t>
  </si>
  <si>
    <t>(калл)</t>
  </si>
  <si>
    <t>МБОУ "СОШ №2 им. М.Г. Гайрбекова с.Валерик"</t>
  </si>
  <si>
    <t>М. М. Мусаева</t>
  </si>
  <si>
    <t>164,33</t>
  </si>
  <si>
    <t>59,09</t>
  </si>
  <si>
    <t>931,22</t>
  </si>
  <si>
    <t>6082,61</t>
  </si>
  <si>
    <t>16,624</t>
  </si>
  <si>
    <t>356,3</t>
  </si>
  <si>
    <t>2,26</t>
  </si>
  <si>
    <t>96,52</t>
  </si>
  <si>
    <t>1935,75</t>
  </si>
  <si>
    <t>3747,77</t>
  </si>
  <si>
    <t>1032,69</t>
  </si>
  <si>
    <t>166,699</t>
  </si>
  <si>
    <t xml:space="preserve">5 день </t>
  </si>
  <si>
    <t xml:space="preserve"> МБОУ «СОШ №2 им. М.Г. Гайрбекова с.Валерик» для детей от 7 до 17 лет </t>
  </si>
  <si>
    <t>Утверждаю</t>
  </si>
  <si>
    <t>2024   год</t>
  </si>
  <si>
    <t xml:space="preserve"> Приказ  от «30» августа 20214 г. №66-од</t>
  </si>
  <si>
    <t>на 2024-2025 учебный год</t>
  </si>
  <si>
    <t xml:space="preserve">                  Директор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</si>
</sst>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vertAlign val="subscript"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i/>
      <sz val="12"/>
      <color rgb="FFFF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b/>
      <i/>
      <sz val="12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3F3F3F"/>
      </right>
      <top/>
      <bottom style="medium">
        <color rgb="FF3F3F3F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3F3F3F"/>
      </left>
      <right/>
      <top style="medium">
        <color indexed="64"/>
      </top>
      <bottom style="medium">
        <color rgb="FF3F3F3F"/>
      </bottom>
      <diagonal/>
    </border>
    <border>
      <left/>
      <right style="medium">
        <color rgb="FF3F3F3F"/>
      </right>
      <top style="medium">
        <color indexed="64"/>
      </top>
      <bottom style="medium">
        <color rgb="FF3F3F3F"/>
      </bottom>
      <diagonal/>
    </border>
    <border>
      <left style="medium">
        <color indexed="64"/>
      </left>
      <right/>
      <top style="medium">
        <color rgb="FF3F3F3F"/>
      </top>
      <bottom style="medium">
        <color indexed="64"/>
      </bottom>
      <diagonal/>
    </border>
    <border>
      <left/>
      <right style="medium">
        <color indexed="64"/>
      </right>
      <top style="medium">
        <color rgb="FF3F3F3F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1" fillId="2" borderId="5" xfId="0" applyFont="1" applyFill="1" applyBorder="1" applyAlignment="1">
      <alignment vertical="center" wrapText="1"/>
    </xf>
    <xf numFmtId="0" fontId="1" fillId="0" borderId="0" xfId="0" applyFont="1" applyAlignment="1">
      <alignment vertical="center"/>
    </xf>
    <xf numFmtId="49" fontId="1" fillId="2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8" fillId="0" borderId="2" xfId="0" applyFont="1" applyBorder="1" applyAlignment="1">
      <alignment vertical="top" wrapText="1"/>
    </xf>
    <xf numFmtId="0" fontId="4" fillId="0" borderId="5" xfId="0" applyFont="1" applyBorder="1" applyAlignment="1">
      <alignment horizontal="left"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0" fontId="8" fillId="0" borderId="0" xfId="0" applyFont="1"/>
    <xf numFmtId="0" fontId="8" fillId="0" borderId="5" xfId="0" applyFont="1" applyBorder="1" applyAlignment="1">
      <alignment vertical="top" wrapText="1"/>
    </xf>
    <xf numFmtId="49" fontId="8" fillId="0" borderId="5" xfId="0" applyNumberFormat="1" applyFont="1" applyBorder="1" applyAlignment="1">
      <alignment vertical="top" wrapText="1"/>
    </xf>
    <xf numFmtId="49" fontId="9" fillId="0" borderId="5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0" xfId="0"/>
    <xf numFmtId="49" fontId="1" fillId="0" borderId="0" xfId="0" applyNumberFormat="1" applyFont="1" applyAlignment="1">
      <alignment vertical="center" wrapText="1"/>
    </xf>
    <xf numFmtId="49" fontId="0" fillId="0" borderId="0" xfId="0" applyNumberFormat="1"/>
    <xf numFmtId="49" fontId="14" fillId="0" borderId="5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 wrapText="1"/>
    </xf>
    <xf numFmtId="49" fontId="9" fillId="0" borderId="11" xfId="0" applyNumberFormat="1" applyFont="1" applyBorder="1" applyAlignment="1">
      <alignment horizontal="center" vertical="center" wrapText="1"/>
    </xf>
    <xf numFmtId="49" fontId="6" fillId="0" borderId="12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vertical="center" wrapText="1"/>
    </xf>
    <xf numFmtId="49" fontId="9" fillId="0" borderId="9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49" fontId="10" fillId="0" borderId="14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15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vertical="top" wrapText="1"/>
    </xf>
    <xf numFmtId="49" fontId="8" fillId="0" borderId="3" xfId="0" applyNumberFormat="1" applyFont="1" applyBorder="1" applyAlignment="1">
      <alignment vertical="top" wrapText="1"/>
    </xf>
    <xf numFmtId="49" fontId="10" fillId="0" borderId="12" xfId="0" applyNumberFormat="1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4" fillId="0" borderId="12" xfId="0" applyNumberFormat="1" applyFont="1" applyBorder="1" applyAlignment="1">
      <alignment horizontal="center" vertical="center" wrapText="1"/>
    </xf>
    <xf numFmtId="49" fontId="4" fillId="0" borderId="1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/>
    <xf numFmtId="0" fontId="11" fillId="0" borderId="17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7" fontId="1" fillId="0" borderId="0" xfId="0" applyNumberFormat="1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157"/>
  <sheetViews>
    <sheetView tabSelected="1" workbookViewId="0">
      <selection activeCell="I2" sqref="I2:L2"/>
    </sheetView>
  </sheetViews>
  <sheetFormatPr defaultRowHeight="15" x14ac:dyDescent="0.25"/>
  <cols>
    <col min="1" max="1" width="0.5703125" customWidth="1"/>
    <col min="3" max="3" width="39.28515625" customWidth="1"/>
    <col min="6" max="6" width="13.42578125" customWidth="1"/>
    <col min="7" max="7" width="8.85546875" customWidth="1"/>
    <col min="8" max="8" width="0.28515625" customWidth="1"/>
    <col min="9" max="9" width="19.28515625" customWidth="1"/>
    <col min="10" max="10" width="0.28515625" hidden="1" customWidth="1"/>
    <col min="11" max="11" width="9.140625" customWidth="1"/>
    <col min="15" max="15" width="0.28515625" customWidth="1"/>
    <col min="18" max="18" width="12.140625" customWidth="1"/>
    <col min="19" max="19" width="7.85546875" customWidth="1"/>
    <col min="20" max="20" width="0.140625" customWidth="1"/>
  </cols>
  <sheetData>
    <row r="1" spans="3:17" ht="15.75" x14ac:dyDescent="0.25">
      <c r="C1" s="4"/>
      <c r="G1" s="7"/>
      <c r="H1" s="7"/>
      <c r="I1" s="6"/>
      <c r="J1" s="6"/>
      <c r="K1" s="4" t="s">
        <v>75</v>
      </c>
      <c r="L1" s="6"/>
      <c r="N1" s="6"/>
      <c r="O1" s="7"/>
      <c r="P1" s="7"/>
      <c r="Q1" s="7"/>
    </row>
    <row r="2" spans="3:17" ht="15.75" x14ac:dyDescent="0.25">
      <c r="C2" s="4"/>
      <c r="G2" s="7"/>
      <c r="H2" s="7"/>
      <c r="I2" s="39" t="s">
        <v>79</v>
      </c>
      <c r="J2" s="39"/>
      <c r="K2" s="39"/>
      <c r="L2" s="39"/>
      <c r="M2" s="6"/>
      <c r="N2" s="6"/>
      <c r="O2" s="7"/>
      <c r="P2" s="7"/>
      <c r="Q2" s="7"/>
    </row>
    <row r="3" spans="3:17" ht="15.75" x14ac:dyDescent="0.25">
      <c r="C3" s="4"/>
      <c r="D3" s="4"/>
      <c r="G3" s="7"/>
      <c r="H3" s="7"/>
      <c r="I3" s="6"/>
      <c r="J3" s="6"/>
      <c r="K3" s="4" t="s">
        <v>59</v>
      </c>
      <c r="L3" s="4"/>
      <c r="M3" s="4"/>
      <c r="N3" s="4"/>
      <c r="O3" s="4"/>
      <c r="P3" s="4"/>
      <c r="Q3" s="7"/>
    </row>
    <row r="4" spans="3:17" ht="15.75" x14ac:dyDescent="0.25">
      <c r="C4" s="4"/>
      <c r="G4" s="7"/>
      <c r="H4" s="7"/>
      <c r="I4" s="6"/>
      <c r="J4" s="6"/>
      <c r="K4" s="4"/>
      <c r="L4" s="6"/>
      <c r="M4" s="6"/>
      <c r="N4" s="6"/>
      <c r="O4" s="7"/>
      <c r="P4" s="7"/>
      <c r="Q4" s="7"/>
    </row>
    <row r="5" spans="3:17" ht="21" customHeight="1" x14ac:dyDescent="0.25">
      <c r="C5" s="4"/>
      <c r="G5" s="7"/>
      <c r="H5" s="7"/>
      <c r="I5" s="6"/>
      <c r="J5" s="6"/>
      <c r="K5" s="4" t="s">
        <v>50</v>
      </c>
      <c r="L5" s="6"/>
      <c r="M5" s="40" t="s">
        <v>60</v>
      </c>
      <c r="N5" s="40"/>
      <c r="O5" s="40"/>
      <c r="P5" s="40"/>
      <c r="Q5" s="7"/>
    </row>
    <row r="6" spans="3:17" ht="15.75" x14ac:dyDescent="0.25">
      <c r="C6" s="1"/>
      <c r="G6" s="7"/>
      <c r="H6" s="7"/>
      <c r="I6" s="6"/>
      <c r="J6" s="6"/>
      <c r="K6" s="4" t="s">
        <v>77</v>
      </c>
      <c r="L6" s="6"/>
      <c r="M6" s="6"/>
      <c r="N6" s="38" t="s">
        <v>76</v>
      </c>
      <c r="O6" s="7"/>
      <c r="P6" s="7"/>
      <c r="Q6" s="7"/>
    </row>
    <row r="7" spans="3:17" ht="6" customHeight="1" x14ac:dyDescent="0.25"/>
    <row r="8" spans="3:17" ht="12.75" customHeight="1" x14ac:dyDescent="0.25"/>
    <row r="9" spans="3:17" ht="15" customHeight="1" x14ac:dyDescent="0.25">
      <c r="H9" s="8" t="s">
        <v>49</v>
      </c>
    </row>
    <row r="10" spans="3:17" ht="0.75" customHeight="1" x14ac:dyDescent="0.25">
      <c r="H10" s="9"/>
    </row>
    <row r="11" spans="3:17" ht="18.75" customHeight="1" x14ac:dyDescent="0.3">
      <c r="C11" s="41" t="s">
        <v>74</v>
      </c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</row>
    <row r="12" spans="3:17" ht="0.75" customHeight="1" x14ac:dyDescent="0.25">
      <c r="H12" s="9"/>
    </row>
    <row r="13" spans="3:17" ht="18.75" customHeight="1" x14ac:dyDescent="0.25">
      <c r="F13" s="75" t="s">
        <v>78</v>
      </c>
      <c r="G13" s="75"/>
      <c r="H13" s="75"/>
      <c r="I13" s="75"/>
    </row>
    <row r="14" spans="3:17" hidden="1" x14ac:dyDescent="0.25"/>
    <row r="15" spans="3:17" hidden="1" x14ac:dyDescent="0.25"/>
    <row r="16" spans="3:17" ht="16.5" customHeight="1" thickBot="1" x14ac:dyDescent="0.3"/>
    <row r="17" spans="2:20" ht="38.25" customHeight="1" thickBot="1" x14ac:dyDescent="0.3">
      <c r="B17" s="10" t="s">
        <v>0</v>
      </c>
      <c r="C17" s="65" t="s">
        <v>2</v>
      </c>
      <c r="D17" s="65" t="s">
        <v>3</v>
      </c>
      <c r="E17" s="67" t="s">
        <v>4</v>
      </c>
      <c r="F17" s="68"/>
      <c r="G17" s="68"/>
      <c r="H17" s="69"/>
      <c r="I17" s="67" t="s">
        <v>5</v>
      </c>
      <c r="J17" s="69"/>
      <c r="K17" s="67" t="s">
        <v>6</v>
      </c>
      <c r="L17" s="68"/>
      <c r="M17" s="68"/>
      <c r="N17" s="68"/>
      <c r="O17" s="69"/>
      <c r="P17" s="67" t="s">
        <v>7</v>
      </c>
      <c r="Q17" s="68"/>
      <c r="R17" s="68"/>
      <c r="S17" s="68"/>
      <c r="T17" s="69"/>
    </row>
    <row r="18" spans="2:20" ht="15" customHeight="1" thickBot="1" x14ac:dyDescent="0.3">
      <c r="B18" s="13" t="s">
        <v>1</v>
      </c>
      <c r="C18" s="66"/>
      <c r="D18" s="66"/>
      <c r="E18" s="15" t="s">
        <v>8</v>
      </c>
      <c r="F18" s="15" t="s">
        <v>9</v>
      </c>
      <c r="G18" s="15" t="s">
        <v>10</v>
      </c>
      <c r="H18" s="67"/>
      <c r="I18" s="69"/>
      <c r="J18" s="67" t="s">
        <v>51</v>
      </c>
      <c r="K18" s="69"/>
      <c r="L18" s="15" t="s">
        <v>11</v>
      </c>
      <c r="M18" s="15" t="s">
        <v>12</v>
      </c>
      <c r="N18" s="15" t="s">
        <v>13</v>
      </c>
      <c r="O18" s="67" t="s">
        <v>14</v>
      </c>
      <c r="P18" s="69"/>
      <c r="Q18" s="15" t="s">
        <v>15</v>
      </c>
      <c r="R18" s="15" t="s">
        <v>16</v>
      </c>
      <c r="S18" s="15" t="s">
        <v>17</v>
      </c>
      <c r="T18" s="2"/>
    </row>
    <row r="19" spans="2:20" ht="22.5" customHeight="1" thickBot="1" x14ac:dyDescent="0.3">
      <c r="B19" s="16"/>
      <c r="C19" s="17" t="s">
        <v>18</v>
      </c>
      <c r="D19" s="18"/>
      <c r="E19" s="18"/>
      <c r="F19" s="18"/>
      <c r="G19" s="18"/>
      <c r="H19" s="42"/>
      <c r="I19" s="43"/>
      <c r="J19" s="42"/>
      <c r="K19" s="43"/>
      <c r="L19" s="18"/>
      <c r="M19" s="18"/>
      <c r="N19" s="18"/>
      <c r="O19" s="42"/>
      <c r="P19" s="43"/>
      <c r="Q19" s="18"/>
      <c r="R19" s="18"/>
      <c r="S19" s="18"/>
      <c r="T19" s="2"/>
    </row>
    <row r="20" spans="2:20" ht="21.75" customHeight="1" thickBot="1" x14ac:dyDescent="0.3">
      <c r="B20" s="19"/>
      <c r="C20" s="20" t="s">
        <v>19</v>
      </c>
      <c r="D20" s="18">
        <v>200</v>
      </c>
      <c r="E20" s="18">
        <v>11.2</v>
      </c>
      <c r="F20" s="18">
        <v>14.4</v>
      </c>
      <c r="G20" s="18">
        <v>55.1</v>
      </c>
      <c r="H20" s="42">
        <v>404</v>
      </c>
      <c r="I20" s="43"/>
      <c r="J20" s="42">
        <v>0</v>
      </c>
      <c r="K20" s="43"/>
      <c r="L20" s="18">
        <v>0</v>
      </c>
      <c r="M20" s="18">
        <v>0</v>
      </c>
      <c r="N20" s="18">
        <v>0</v>
      </c>
      <c r="O20" s="42">
        <v>148</v>
      </c>
      <c r="P20" s="43"/>
      <c r="Q20" s="18">
        <v>560</v>
      </c>
      <c r="R20" s="18">
        <v>152</v>
      </c>
      <c r="S20" s="18">
        <v>13.1</v>
      </c>
      <c r="T20" s="35">
        <f>SUM(E20:S20)</f>
        <v>1357.8</v>
      </c>
    </row>
    <row r="21" spans="2:20" ht="16.5" thickBot="1" x14ac:dyDescent="0.3">
      <c r="B21" s="19"/>
      <c r="C21" s="20" t="s">
        <v>20</v>
      </c>
      <c r="D21" s="18">
        <v>200</v>
      </c>
      <c r="E21" s="18">
        <v>0.2</v>
      </c>
      <c r="F21" s="18">
        <v>0</v>
      </c>
      <c r="G21" s="18">
        <v>15</v>
      </c>
      <c r="H21" s="42">
        <v>58</v>
      </c>
      <c r="I21" s="43"/>
      <c r="J21" s="42">
        <v>2</v>
      </c>
      <c r="K21" s="43"/>
      <c r="L21" s="18">
        <v>20</v>
      </c>
      <c r="M21" s="18">
        <v>0</v>
      </c>
      <c r="N21" s="18">
        <v>1</v>
      </c>
      <c r="O21" s="42">
        <v>19</v>
      </c>
      <c r="P21" s="43"/>
      <c r="Q21" s="18">
        <v>124</v>
      </c>
      <c r="R21" s="18">
        <v>11</v>
      </c>
      <c r="S21" s="18">
        <v>21</v>
      </c>
      <c r="T21" s="35">
        <f>SUM(E21:S21)</f>
        <v>271.2</v>
      </c>
    </row>
    <row r="22" spans="2:20" ht="16.5" thickBot="1" x14ac:dyDescent="0.3">
      <c r="B22" s="21"/>
      <c r="C22" s="20" t="s">
        <v>21</v>
      </c>
      <c r="D22" s="18">
        <v>100</v>
      </c>
      <c r="E22" s="18">
        <v>1.7</v>
      </c>
      <c r="F22" s="18">
        <v>3</v>
      </c>
      <c r="G22" s="18">
        <v>15.2</v>
      </c>
      <c r="H22" s="42">
        <v>186</v>
      </c>
      <c r="I22" s="43"/>
      <c r="J22" s="42">
        <v>2</v>
      </c>
      <c r="K22" s="43"/>
      <c r="L22" s="18">
        <v>7.5</v>
      </c>
      <c r="M22" s="18">
        <v>0</v>
      </c>
      <c r="N22" s="18">
        <v>0</v>
      </c>
      <c r="O22" s="42">
        <v>37</v>
      </c>
      <c r="P22" s="43"/>
      <c r="Q22" s="18">
        <v>43.2</v>
      </c>
      <c r="R22" s="18">
        <v>22</v>
      </c>
      <c r="S22" s="18">
        <v>14</v>
      </c>
      <c r="T22" s="35">
        <f>SUM(E22:S22)</f>
        <v>331.6</v>
      </c>
    </row>
    <row r="23" spans="2:20" ht="16.5" thickBot="1" x14ac:dyDescent="0.3">
      <c r="B23" s="19"/>
      <c r="C23" s="20" t="s">
        <v>22</v>
      </c>
      <c r="D23" s="18">
        <v>55</v>
      </c>
      <c r="E23" s="18" t="s">
        <v>52</v>
      </c>
      <c r="F23" s="18">
        <v>2.76</v>
      </c>
      <c r="G23" s="18">
        <v>27.6</v>
      </c>
      <c r="H23" s="42">
        <v>138</v>
      </c>
      <c r="I23" s="43"/>
      <c r="J23" s="42">
        <v>0.11</v>
      </c>
      <c r="K23" s="43"/>
      <c r="L23" s="18">
        <v>1.7</v>
      </c>
      <c r="M23" s="18">
        <v>0</v>
      </c>
      <c r="N23" s="18">
        <v>1.52</v>
      </c>
      <c r="O23" s="42">
        <v>14.5</v>
      </c>
      <c r="P23" s="43"/>
      <c r="Q23" s="18">
        <v>99.5</v>
      </c>
      <c r="R23" s="18">
        <v>27.5</v>
      </c>
      <c r="S23" s="18">
        <v>1.6</v>
      </c>
      <c r="T23" s="35">
        <f>SUM(E23:S23)</f>
        <v>314.79000000000008</v>
      </c>
    </row>
    <row r="24" spans="2:20" ht="16.5" thickBot="1" x14ac:dyDescent="0.3">
      <c r="B24" s="19"/>
      <c r="C24" s="22" t="s">
        <v>23</v>
      </c>
      <c r="D24" s="23">
        <f>SUM(D20:D23)</f>
        <v>555</v>
      </c>
      <c r="E24" s="23">
        <f>SUM(E20:E23)</f>
        <v>13.099999999999998</v>
      </c>
      <c r="F24" s="23">
        <f>SUM(F20:F23)</f>
        <v>20.159999999999997</v>
      </c>
      <c r="G24" s="23">
        <f>SUM(G20:G23)</f>
        <v>112.9</v>
      </c>
      <c r="H24" s="44">
        <f>SUM(H20:H23)</f>
        <v>786</v>
      </c>
      <c r="I24" s="45"/>
      <c r="J24" s="44">
        <f>SUM(J20:J23)</f>
        <v>4.1100000000000003</v>
      </c>
      <c r="K24" s="45"/>
      <c r="L24" s="23">
        <f>SUM(L20:L23)</f>
        <v>29.2</v>
      </c>
      <c r="M24" s="23">
        <f>SUM(M20:M23)</f>
        <v>0</v>
      </c>
      <c r="N24" s="23">
        <f>SUM(N20:N23)</f>
        <v>2.52</v>
      </c>
      <c r="O24" s="44">
        <f>SUM(O20:O23)</f>
        <v>218.5</v>
      </c>
      <c r="P24" s="45"/>
      <c r="Q24" s="23">
        <f>SUM(Q20:Q23)</f>
        <v>826.7</v>
      </c>
      <c r="R24" s="23">
        <f>SUM(R20:R23)</f>
        <v>212.5</v>
      </c>
      <c r="S24" s="23">
        <f>SUM(S20:S23)</f>
        <v>49.7</v>
      </c>
      <c r="T24" s="35">
        <f>SUM(E24:S24)</f>
        <v>2275.39</v>
      </c>
    </row>
    <row r="25" spans="2:20" ht="22.5" customHeight="1" thickBot="1" x14ac:dyDescent="0.3">
      <c r="B25" s="19"/>
      <c r="C25" s="17" t="s">
        <v>24</v>
      </c>
      <c r="D25" s="24"/>
      <c r="E25" s="24"/>
      <c r="F25" s="24"/>
      <c r="G25" s="24"/>
      <c r="H25" s="63"/>
      <c r="I25" s="64"/>
      <c r="J25" s="63"/>
      <c r="K25" s="64"/>
      <c r="L25" s="24"/>
      <c r="M25" s="24"/>
      <c r="N25" s="24"/>
      <c r="O25" s="63"/>
      <c r="P25" s="64"/>
      <c r="Q25" s="24"/>
      <c r="R25" s="24"/>
      <c r="S25" s="24"/>
      <c r="T25" s="2"/>
    </row>
    <row r="26" spans="2:20" ht="16.5" thickBot="1" x14ac:dyDescent="0.3">
      <c r="B26" s="19"/>
      <c r="C26" s="20" t="s">
        <v>25</v>
      </c>
      <c r="D26" s="18">
        <v>250</v>
      </c>
      <c r="E26" s="18">
        <v>1.7</v>
      </c>
      <c r="F26" s="18">
        <v>5.0999999999999996</v>
      </c>
      <c r="G26" s="18">
        <v>10.3</v>
      </c>
      <c r="H26" s="42">
        <v>93</v>
      </c>
      <c r="I26" s="43"/>
      <c r="J26" s="42">
        <v>3</v>
      </c>
      <c r="K26" s="43"/>
      <c r="L26" s="18">
        <v>38</v>
      </c>
      <c r="M26" s="18">
        <v>1.1000000000000001</v>
      </c>
      <c r="N26" s="18">
        <v>45</v>
      </c>
      <c r="O26" s="42">
        <v>93</v>
      </c>
      <c r="P26" s="43"/>
      <c r="Q26" s="18">
        <v>82</v>
      </c>
      <c r="R26" s="18">
        <v>25</v>
      </c>
      <c r="S26" s="18">
        <v>1.8</v>
      </c>
      <c r="T26" s="35">
        <f>SUM(E26:S26)</f>
        <v>399</v>
      </c>
    </row>
    <row r="27" spans="2:20" ht="16.5" thickBot="1" x14ac:dyDescent="0.3">
      <c r="B27" s="19"/>
      <c r="C27" s="20" t="s">
        <v>20</v>
      </c>
      <c r="D27" s="18">
        <v>200</v>
      </c>
      <c r="E27" s="18">
        <v>0.2</v>
      </c>
      <c r="F27" s="18">
        <v>0</v>
      </c>
      <c r="G27" s="18">
        <v>15</v>
      </c>
      <c r="H27" s="42">
        <v>58</v>
      </c>
      <c r="I27" s="43"/>
      <c r="J27" s="42">
        <v>2</v>
      </c>
      <c r="K27" s="43"/>
      <c r="L27" s="18">
        <v>20</v>
      </c>
      <c r="M27" s="18">
        <v>0</v>
      </c>
      <c r="N27" s="18">
        <v>1</v>
      </c>
      <c r="O27" s="42">
        <v>19</v>
      </c>
      <c r="P27" s="43"/>
      <c r="Q27" s="18">
        <v>124</v>
      </c>
      <c r="R27" s="18">
        <v>11</v>
      </c>
      <c r="S27" s="18">
        <v>21</v>
      </c>
      <c r="T27" s="35">
        <f>SUM(E27:S27)</f>
        <v>271.2</v>
      </c>
    </row>
    <row r="28" spans="2:20" ht="16.5" thickBot="1" x14ac:dyDescent="0.3">
      <c r="B28" s="21"/>
      <c r="C28" s="20" t="s">
        <v>26</v>
      </c>
      <c r="D28" s="18">
        <v>55</v>
      </c>
      <c r="E28" s="18" t="s">
        <v>52</v>
      </c>
      <c r="F28" s="18">
        <v>2.76</v>
      </c>
      <c r="G28" s="18">
        <v>27.6</v>
      </c>
      <c r="H28" s="42">
        <v>138</v>
      </c>
      <c r="I28" s="43"/>
      <c r="J28" s="42">
        <v>0.11</v>
      </c>
      <c r="K28" s="43"/>
      <c r="L28" s="18">
        <v>1.7</v>
      </c>
      <c r="M28" s="18">
        <v>0</v>
      </c>
      <c r="N28" s="18">
        <v>1.52</v>
      </c>
      <c r="O28" s="42">
        <v>14.5</v>
      </c>
      <c r="P28" s="43"/>
      <c r="Q28" s="18">
        <v>99.5</v>
      </c>
      <c r="R28" s="18">
        <v>27.5</v>
      </c>
      <c r="S28" s="18">
        <v>1.6</v>
      </c>
      <c r="T28" s="35">
        <f>SUM(E28:S28)</f>
        <v>314.79000000000008</v>
      </c>
    </row>
    <row r="29" spans="2:20" ht="16.5" thickBot="1" x14ac:dyDescent="0.3">
      <c r="B29" s="19"/>
      <c r="C29" s="22" t="s">
        <v>23</v>
      </c>
      <c r="D29" s="23">
        <f>SUM(D26:D28)</f>
        <v>505</v>
      </c>
      <c r="E29" s="23">
        <f>SUM(E26:E28)</f>
        <v>1.9</v>
      </c>
      <c r="F29" s="23">
        <f>SUM(F26:F28)</f>
        <v>7.8599999999999994</v>
      </c>
      <c r="G29" s="23">
        <f>SUM(G26:G28)</f>
        <v>52.900000000000006</v>
      </c>
      <c r="H29" s="44">
        <f>SUM(H26:H28)</f>
        <v>289</v>
      </c>
      <c r="I29" s="45"/>
      <c r="J29" s="44">
        <f>SUM(J26:J28)</f>
        <v>5.1100000000000003</v>
      </c>
      <c r="K29" s="45"/>
      <c r="L29" s="23">
        <f>SUM(L26:L28)</f>
        <v>59.7</v>
      </c>
      <c r="M29" s="23">
        <f>SUM(M26:M28)</f>
        <v>1.1000000000000001</v>
      </c>
      <c r="N29" s="23">
        <f>SUM(N26:N28)</f>
        <v>47.52</v>
      </c>
      <c r="O29" s="44">
        <f>SUM(O26:O28)</f>
        <v>126.5</v>
      </c>
      <c r="P29" s="45"/>
      <c r="Q29" s="23">
        <f>SUM(Q26:Q28)</f>
        <v>305.5</v>
      </c>
      <c r="R29" s="23">
        <f>SUM(R26:R28)</f>
        <v>63.5</v>
      </c>
      <c r="S29" s="23">
        <f>SUM(S26:S28)</f>
        <v>24.400000000000002</v>
      </c>
      <c r="T29" s="35">
        <f>SUM(E29:S29)</f>
        <v>984.99</v>
      </c>
    </row>
    <row r="30" spans="2:20" ht="21" customHeight="1" thickBot="1" x14ac:dyDescent="0.3">
      <c r="B30" s="19"/>
      <c r="C30" s="17" t="s">
        <v>27</v>
      </c>
      <c r="D30" s="18"/>
      <c r="E30" s="18"/>
      <c r="F30" s="18"/>
      <c r="G30" s="18"/>
      <c r="H30" s="46"/>
      <c r="I30" s="47"/>
      <c r="J30" s="46"/>
      <c r="K30" s="47"/>
      <c r="L30" s="18"/>
      <c r="M30" s="18"/>
      <c r="N30" s="18"/>
      <c r="O30" s="46"/>
      <c r="P30" s="47"/>
      <c r="Q30" s="18"/>
      <c r="R30" s="18"/>
      <c r="S30" s="18"/>
      <c r="T30" s="2"/>
    </row>
    <row r="31" spans="2:20" ht="16.5" thickBot="1" x14ac:dyDescent="0.3">
      <c r="B31" s="21"/>
      <c r="C31" s="3" t="s">
        <v>28</v>
      </c>
      <c r="D31" s="5">
        <v>250</v>
      </c>
      <c r="E31" s="5">
        <v>2.85</v>
      </c>
      <c r="F31" s="5">
        <v>2.63</v>
      </c>
      <c r="G31" s="5">
        <v>9.49</v>
      </c>
      <c r="H31" s="48">
        <v>73</v>
      </c>
      <c r="I31" s="49"/>
      <c r="J31" s="48">
        <v>0.04</v>
      </c>
      <c r="K31" s="49"/>
      <c r="L31" s="5">
        <v>0.46</v>
      </c>
      <c r="M31" s="5">
        <v>0.02</v>
      </c>
      <c r="N31" s="5">
        <v>0.13</v>
      </c>
      <c r="O31" s="48">
        <v>82.2</v>
      </c>
      <c r="P31" s="49"/>
      <c r="Q31" s="5">
        <v>68.400000000000006</v>
      </c>
      <c r="R31" s="5">
        <v>10.5</v>
      </c>
      <c r="S31" s="5">
        <v>0.18</v>
      </c>
      <c r="T31" s="35">
        <f>SUM(E31:S31)</f>
        <v>249.9</v>
      </c>
    </row>
    <row r="32" spans="2:20" ht="16.5" thickBot="1" x14ac:dyDescent="0.3">
      <c r="B32" s="21"/>
      <c r="C32" s="20" t="s">
        <v>29</v>
      </c>
      <c r="D32" s="18">
        <v>200</v>
      </c>
      <c r="E32" s="18">
        <v>0.6</v>
      </c>
      <c r="F32" s="18">
        <v>0</v>
      </c>
      <c r="G32" s="18" t="s">
        <v>30</v>
      </c>
      <c r="H32" s="42">
        <v>124</v>
      </c>
      <c r="I32" s="43"/>
      <c r="J32" s="42">
        <v>0.04</v>
      </c>
      <c r="K32" s="43"/>
      <c r="L32" s="18">
        <v>16</v>
      </c>
      <c r="M32" s="18">
        <v>0</v>
      </c>
      <c r="N32" s="18">
        <v>0.02</v>
      </c>
      <c r="O32" s="42">
        <v>56</v>
      </c>
      <c r="P32" s="43"/>
      <c r="Q32" s="18">
        <v>26</v>
      </c>
      <c r="R32" s="18">
        <v>18</v>
      </c>
      <c r="S32" s="18">
        <v>0.2</v>
      </c>
      <c r="T32" s="35">
        <f>SUM(E32:S32)</f>
        <v>240.85999999999999</v>
      </c>
    </row>
    <row r="33" spans="2:20" ht="16.5" thickBot="1" x14ac:dyDescent="0.3">
      <c r="B33" s="19"/>
      <c r="C33" s="20" t="s">
        <v>31</v>
      </c>
      <c r="D33" s="18">
        <v>55</v>
      </c>
      <c r="E33" s="18" t="s">
        <v>52</v>
      </c>
      <c r="F33" s="18">
        <v>2.76</v>
      </c>
      <c r="G33" s="18">
        <v>27.6</v>
      </c>
      <c r="H33" s="42">
        <v>138</v>
      </c>
      <c r="I33" s="43"/>
      <c r="J33" s="42">
        <v>0.11</v>
      </c>
      <c r="K33" s="43"/>
      <c r="L33" s="18">
        <v>1.7</v>
      </c>
      <c r="M33" s="18">
        <v>0</v>
      </c>
      <c r="N33" s="18">
        <v>1.52</v>
      </c>
      <c r="O33" s="42">
        <v>14.5</v>
      </c>
      <c r="P33" s="43"/>
      <c r="Q33" s="18">
        <v>99.5</v>
      </c>
      <c r="R33" s="18">
        <v>27.5</v>
      </c>
      <c r="S33" s="18">
        <v>1.6</v>
      </c>
      <c r="T33" s="35">
        <f>SUM(E33:S33)</f>
        <v>314.79000000000008</v>
      </c>
    </row>
    <row r="34" spans="2:20" ht="16.5" thickBot="1" x14ac:dyDescent="0.3">
      <c r="B34" s="19"/>
      <c r="C34" s="22" t="s">
        <v>23</v>
      </c>
      <c r="D34" s="23">
        <f>SUM(D31:D33)</f>
        <v>505</v>
      </c>
      <c r="E34" s="23">
        <f>SUM(E31:E33)</f>
        <v>3.45</v>
      </c>
      <c r="F34" s="23">
        <f>SUM(F31:F33)</f>
        <v>5.39</v>
      </c>
      <c r="G34" s="23">
        <f>SUM(G31:G33)</f>
        <v>37.090000000000003</v>
      </c>
      <c r="H34" s="44">
        <f>SUM(H31:H33)</f>
        <v>335</v>
      </c>
      <c r="I34" s="45"/>
      <c r="J34" s="44">
        <f>SUM(J31:J33)</f>
        <v>0.19</v>
      </c>
      <c r="K34" s="45"/>
      <c r="L34" s="23">
        <f>SUM(L31:L33)</f>
        <v>18.16</v>
      </c>
      <c r="M34" s="23">
        <f>SUM(M31:M33)</f>
        <v>0.02</v>
      </c>
      <c r="N34" s="23">
        <f>SUM(N31:N33)</f>
        <v>1.67</v>
      </c>
      <c r="O34" s="44">
        <f>SUM(O31:O33)</f>
        <v>152.69999999999999</v>
      </c>
      <c r="P34" s="45"/>
      <c r="Q34" s="23">
        <f>SUM(Q31:Q33)</f>
        <v>193.9</v>
      </c>
      <c r="R34" s="23">
        <f>SUM(R31:R33)</f>
        <v>56</v>
      </c>
      <c r="S34" s="23">
        <f>SUM(S31:S33)</f>
        <v>1.98</v>
      </c>
      <c r="T34" s="35">
        <f>SUM(E34:S34)</f>
        <v>805.55000000000007</v>
      </c>
    </row>
    <row r="35" spans="2:20" ht="16.5" hidden="1" thickBot="1" x14ac:dyDescent="0.3">
      <c r="B35" s="19"/>
      <c r="C35" s="22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"/>
    </row>
    <row r="36" spans="2:20" ht="21" customHeight="1" thickBot="1" x14ac:dyDescent="0.3">
      <c r="B36" s="19"/>
      <c r="C36" s="17" t="s">
        <v>32</v>
      </c>
      <c r="D36" s="26"/>
      <c r="E36" s="26"/>
      <c r="F36" s="26"/>
      <c r="G36" s="26"/>
      <c r="H36" s="61"/>
      <c r="I36" s="62"/>
      <c r="J36" s="61"/>
      <c r="K36" s="62"/>
      <c r="L36" s="26"/>
      <c r="M36" s="26"/>
      <c r="N36" s="26"/>
      <c r="O36" s="61"/>
      <c r="P36" s="62"/>
      <c r="Q36" s="26"/>
      <c r="R36" s="26"/>
      <c r="S36" s="26"/>
      <c r="T36" s="2"/>
    </row>
    <row r="37" spans="2:20" ht="32.25" thickBot="1" x14ac:dyDescent="0.3">
      <c r="B37" s="21"/>
      <c r="C37" s="20" t="s">
        <v>42</v>
      </c>
      <c r="D37" s="18">
        <v>200</v>
      </c>
      <c r="E37" s="18">
        <v>6.23</v>
      </c>
      <c r="F37" s="18">
        <v>9.66</v>
      </c>
      <c r="G37" s="18">
        <v>42.75</v>
      </c>
      <c r="H37" s="42">
        <v>283.69</v>
      </c>
      <c r="I37" s="43"/>
      <c r="J37" s="42">
        <v>8.4000000000000005E-2</v>
      </c>
      <c r="K37" s="43"/>
      <c r="L37" s="18">
        <v>1.3</v>
      </c>
      <c r="M37" s="18">
        <v>0</v>
      </c>
      <c r="N37" s="18">
        <v>0</v>
      </c>
      <c r="O37" s="42">
        <v>132.94</v>
      </c>
      <c r="P37" s="43"/>
      <c r="Q37" s="18">
        <v>0</v>
      </c>
      <c r="R37" s="18">
        <v>0</v>
      </c>
      <c r="S37" s="18">
        <v>0.48899999999999999</v>
      </c>
      <c r="T37" s="35">
        <f>SUM(E37:S37)</f>
        <v>477.14299999999997</v>
      </c>
    </row>
    <row r="38" spans="2:20" ht="16.5" thickBot="1" x14ac:dyDescent="0.3">
      <c r="B38" s="21"/>
      <c r="C38" s="3" t="s">
        <v>43</v>
      </c>
      <c r="D38" s="5">
        <v>40</v>
      </c>
      <c r="E38" s="5">
        <v>3.42</v>
      </c>
      <c r="F38" s="5">
        <v>1.76</v>
      </c>
      <c r="G38" s="5">
        <v>14</v>
      </c>
      <c r="H38" s="48">
        <v>89.4</v>
      </c>
      <c r="I38" s="49"/>
      <c r="J38" s="48">
        <v>0</v>
      </c>
      <c r="K38" s="49"/>
      <c r="L38" s="5">
        <v>0</v>
      </c>
      <c r="M38" s="5">
        <v>0</v>
      </c>
      <c r="N38" s="5">
        <v>0</v>
      </c>
      <c r="O38" s="48">
        <v>0</v>
      </c>
      <c r="P38" s="49"/>
      <c r="Q38" s="5">
        <v>0</v>
      </c>
      <c r="R38" s="5">
        <v>0</v>
      </c>
      <c r="S38" s="5">
        <v>0</v>
      </c>
      <c r="T38" s="35">
        <f>SUM(E38:S38)</f>
        <v>108.58000000000001</v>
      </c>
    </row>
    <row r="39" spans="2:20" ht="16.5" thickBot="1" x14ac:dyDescent="0.3">
      <c r="B39" s="21"/>
      <c r="C39" s="20" t="s">
        <v>44</v>
      </c>
      <c r="D39" s="18">
        <v>200</v>
      </c>
      <c r="E39" s="18">
        <v>4.9000000000000004</v>
      </c>
      <c r="F39" s="18">
        <v>5</v>
      </c>
      <c r="G39" s="18">
        <v>32.5</v>
      </c>
      <c r="H39" s="42">
        <v>190</v>
      </c>
      <c r="I39" s="43"/>
      <c r="J39" s="42">
        <v>0.25</v>
      </c>
      <c r="K39" s="43"/>
      <c r="L39" s="18">
        <v>2.6</v>
      </c>
      <c r="M39" s="18">
        <v>0.06</v>
      </c>
      <c r="N39" s="18">
        <v>0.04</v>
      </c>
      <c r="O39" s="42">
        <v>0</v>
      </c>
      <c r="P39" s="43"/>
      <c r="Q39" s="18">
        <v>0</v>
      </c>
      <c r="R39" s="18">
        <v>0</v>
      </c>
      <c r="S39" s="18">
        <v>0</v>
      </c>
      <c r="T39" s="35">
        <f>SUM(E39:S39)</f>
        <v>235.35</v>
      </c>
    </row>
    <row r="40" spans="2:20" ht="16.5" thickBot="1" x14ac:dyDescent="0.3">
      <c r="B40" s="33"/>
      <c r="C40" s="20" t="s">
        <v>31</v>
      </c>
      <c r="D40" s="18">
        <v>55</v>
      </c>
      <c r="E40" s="18" t="s">
        <v>52</v>
      </c>
      <c r="F40" s="18">
        <v>2.76</v>
      </c>
      <c r="G40" s="18">
        <v>27.6</v>
      </c>
      <c r="H40" s="42">
        <v>138</v>
      </c>
      <c r="I40" s="43"/>
      <c r="J40" s="42">
        <v>0.11</v>
      </c>
      <c r="K40" s="43"/>
      <c r="L40" s="18">
        <v>1.7</v>
      </c>
      <c r="M40" s="18">
        <v>0</v>
      </c>
      <c r="N40" s="18">
        <v>1.52</v>
      </c>
      <c r="O40" s="42">
        <v>14.5</v>
      </c>
      <c r="P40" s="43"/>
      <c r="Q40" s="18">
        <v>99.5</v>
      </c>
      <c r="R40" s="18">
        <v>27.5</v>
      </c>
      <c r="S40" s="18">
        <v>1.6</v>
      </c>
      <c r="T40" s="35">
        <f>SUM(E40:S40)</f>
        <v>314.79000000000008</v>
      </c>
    </row>
    <row r="41" spans="2:20" ht="18.75" customHeight="1" thickBot="1" x14ac:dyDescent="0.3">
      <c r="B41" s="33"/>
      <c r="C41" s="22" t="s">
        <v>23</v>
      </c>
      <c r="D41" s="30">
        <f>SUM(D37:D40)</f>
        <v>495</v>
      </c>
      <c r="E41" s="30">
        <f>SUM(E37:E40)</f>
        <v>14.55</v>
      </c>
      <c r="F41" s="30">
        <f>SUM(F37:F40)</f>
        <v>19.18</v>
      </c>
      <c r="G41" s="30">
        <f>SUM(G37:G40)</f>
        <v>116.85</v>
      </c>
      <c r="H41" s="51">
        <f>SUM(H37:H40)</f>
        <v>701.09</v>
      </c>
      <c r="I41" s="52"/>
      <c r="J41" s="51">
        <f>SUM(J37:J40)</f>
        <v>0.44400000000000001</v>
      </c>
      <c r="K41" s="52"/>
      <c r="L41" s="30">
        <f>SUM(L37:L40)</f>
        <v>5.6000000000000005</v>
      </c>
      <c r="M41" s="30">
        <f>SUM(M37:M40)</f>
        <v>0.06</v>
      </c>
      <c r="N41" s="30">
        <f>SUM(N37:N40)</f>
        <v>1.56</v>
      </c>
      <c r="O41" s="51">
        <f>SUM(O37:O40)</f>
        <v>147.44</v>
      </c>
      <c r="P41" s="52"/>
      <c r="Q41" s="30">
        <f>SUM(Q37:Q40)</f>
        <v>99.5</v>
      </c>
      <c r="R41" s="30">
        <f>SUM(R37:R40)</f>
        <v>27.5</v>
      </c>
      <c r="S41" s="30">
        <f>SUM(S37:S40)</f>
        <v>2.089</v>
      </c>
      <c r="T41" s="35">
        <f>SUM(E41:S41)</f>
        <v>1135.8629999999998</v>
      </c>
    </row>
    <row r="42" spans="2:20" ht="25.5" customHeight="1" thickBot="1" x14ac:dyDescent="0.3">
      <c r="B42" s="27"/>
      <c r="C42" s="27"/>
      <c r="D42" s="27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"/>
    </row>
    <row r="43" spans="2:20" ht="37.5" customHeight="1" thickBot="1" x14ac:dyDescent="0.3">
      <c r="B43" s="10" t="s">
        <v>0</v>
      </c>
      <c r="C43" s="65" t="s">
        <v>2</v>
      </c>
      <c r="D43" s="65" t="s">
        <v>3</v>
      </c>
      <c r="E43" s="67" t="s">
        <v>4</v>
      </c>
      <c r="F43" s="68"/>
      <c r="G43" s="68"/>
      <c r="H43" s="69"/>
      <c r="I43" s="67" t="s">
        <v>5</v>
      </c>
      <c r="J43" s="69"/>
      <c r="K43" s="67" t="s">
        <v>6</v>
      </c>
      <c r="L43" s="68"/>
      <c r="M43" s="68"/>
      <c r="N43" s="68"/>
      <c r="O43" s="69"/>
      <c r="P43" s="67" t="s">
        <v>7</v>
      </c>
      <c r="Q43" s="68"/>
      <c r="R43" s="68"/>
      <c r="S43" s="68"/>
      <c r="T43" s="69"/>
    </row>
    <row r="44" spans="2:20" ht="22.5" customHeight="1" thickBot="1" x14ac:dyDescent="0.3">
      <c r="B44" s="13" t="s">
        <v>1</v>
      </c>
      <c r="C44" s="66"/>
      <c r="D44" s="66"/>
      <c r="E44" s="15" t="s">
        <v>8</v>
      </c>
      <c r="F44" s="15" t="s">
        <v>9</v>
      </c>
      <c r="G44" s="15" t="s">
        <v>10</v>
      </c>
      <c r="H44" s="67"/>
      <c r="I44" s="69"/>
      <c r="J44" s="67" t="s">
        <v>51</v>
      </c>
      <c r="K44" s="69"/>
      <c r="L44" s="15" t="s">
        <v>11</v>
      </c>
      <c r="M44" s="15" t="s">
        <v>12</v>
      </c>
      <c r="N44" s="15" t="s">
        <v>13</v>
      </c>
      <c r="O44" s="67" t="s">
        <v>14</v>
      </c>
      <c r="P44" s="69"/>
      <c r="Q44" s="15" t="s">
        <v>15</v>
      </c>
      <c r="R44" s="15" t="s">
        <v>16</v>
      </c>
      <c r="S44" s="15" t="s">
        <v>17</v>
      </c>
      <c r="T44" s="2"/>
    </row>
    <row r="45" spans="2:20" s="34" customFormat="1" ht="22.5" customHeight="1" thickBot="1" x14ac:dyDescent="0.3">
      <c r="B45" s="14"/>
      <c r="C45" s="17" t="s">
        <v>73</v>
      </c>
      <c r="D45" s="15"/>
      <c r="E45" s="15"/>
      <c r="F45" s="15"/>
      <c r="G45" s="15"/>
      <c r="H45" s="11"/>
      <c r="I45" s="12"/>
      <c r="J45" s="11"/>
      <c r="K45" s="12"/>
      <c r="L45" s="15"/>
      <c r="M45" s="15"/>
      <c r="N45" s="15"/>
      <c r="O45" s="11"/>
      <c r="P45" s="12"/>
      <c r="Q45" s="15"/>
      <c r="R45" s="15"/>
      <c r="S45" s="15"/>
      <c r="T45" s="2"/>
    </row>
    <row r="46" spans="2:20" ht="16.5" thickBot="1" x14ac:dyDescent="0.3">
      <c r="B46" s="21"/>
      <c r="C46" s="20" t="s">
        <v>35</v>
      </c>
      <c r="D46" s="18">
        <v>50</v>
      </c>
      <c r="E46" s="18" t="s">
        <v>55</v>
      </c>
      <c r="F46" s="18" t="s">
        <v>54</v>
      </c>
      <c r="G46" s="18">
        <v>9.6999999999999993</v>
      </c>
      <c r="H46" s="42">
        <v>146</v>
      </c>
      <c r="I46" s="43"/>
      <c r="J46" s="42">
        <v>0.05</v>
      </c>
      <c r="K46" s="43"/>
      <c r="L46" s="18">
        <v>0</v>
      </c>
      <c r="M46" s="18">
        <v>0</v>
      </c>
      <c r="N46" s="18">
        <v>0</v>
      </c>
      <c r="O46" s="42">
        <v>4.7</v>
      </c>
      <c r="P46" s="43"/>
      <c r="Q46" s="18">
        <v>30.5</v>
      </c>
      <c r="R46" s="18" t="s">
        <v>36</v>
      </c>
      <c r="S46" s="18">
        <v>0.75</v>
      </c>
      <c r="T46" s="35">
        <f>SUM(E46:S46)</f>
        <v>191.7</v>
      </c>
    </row>
    <row r="47" spans="2:20" ht="16.5" thickBot="1" x14ac:dyDescent="0.3">
      <c r="B47" s="21"/>
      <c r="C47" s="20" t="s">
        <v>20</v>
      </c>
      <c r="D47" s="18">
        <v>200</v>
      </c>
      <c r="E47" s="18">
        <v>0.2</v>
      </c>
      <c r="F47" s="18">
        <v>0</v>
      </c>
      <c r="G47" s="18">
        <v>15</v>
      </c>
      <c r="H47" s="42">
        <v>58</v>
      </c>
      <c r="I47" s="43"/>
      <c r="J47" s="42">
        <v>2</v>
      </c>
      <c r="K47" s="43"/>
      <c r="L47" s="18">
        <v>20</v>
      </c>
      <c r="M47" s="18">
        <v>0</v>
      </c>
      <c r="N47" s="18">
        <v>1</v>
      </c>
      <c r="O47" s="42">
        <v>19</v>
      </c>
      <c r="P47" s="43"/>
      <c r="Q47" s="18">
        <v>124</v>
      </c>
      <c r="R47" s="18">
        <v>11</v>
      </c>
      <c r="S47" s="18">
        <v>21</v>
      </c>
      <c r="T47" s="35">
        <f>SUM(E47:S47)</f>
        <v>271.2</v>
      </c>
    </row>
    <row r="48" spans="2:20" ht="16.5" thickBot="1" x14ac:dyDescent="0.3">
      <c r="B48" s="19"/>
      <c r="C48" s="22" t="s">
        <v>23</v>
      </c>
      <c r="D48" s="23">
        <f>SUM(D46:D47)</f>
        <v>250</v>
      </c>
      <c r="E48" s="23">
        <f>SUM(E46:E47)</f>
        <v>0.2</v>
      </c>
      <c r="F48" s="23">
        <f>SUM(F46:F47)</f>
        <v>0</v>
      </c>
      <c r="G48" s="23">
        <f>SUM(G46:G47)</f>
        <v>24.7</v>
      </c>
      <c r="H48" s="44">
        <f>SUM(H46:H47)</f>
        <v>204</v>
      </c>
      <c r="I48" s="45"/>
      <c r="J48" s="44">
        <f>SUM(J46:J47)</f>
        <v>2.0499999999999998</v>
      </c>
      <c r="K48" s="45"/>
      <c r="L48" s="23">
        <f>SUM(L46:L47)</f>
        <v>20</v>
      </c>
      <c r="M48" s="23">
        <f>SUM(M46:M47)</f>
        <v>0</v>
      </c>
      <c r="N48" s="23">
        <f>SUM(N46:N47)</f>
        <v>1</v>
      </c>
      <c r="O48" s="44">
        <f>SUM(O46:O47)</f>
        <v>23.7</v>
      </c>
      <c r="P48" s="45"/>
      <c r="Q48" s="23">
        <f>SUM(Q46:Q47)</f>
        <v>154.5</v>
      </c>
      <c r="R48" s="23">
        <f>SUM(R46:R47)</f>
        <v>11</v>
      </c>
      <c r="S48" s="23">
        <f>SUM(S46:S47)</f>
        <v>21.75</v>
      </c>
      <c r="T48" s="35">
        <f>SUM(E48:S48)</f>
        <v>462.90000000000003</v>
      </c>
    </row>
    <row r="49" spans="2:20" ht="19.5" customHeight="1" thickBot="1" x14ac:dyDescent="0.3">
      <c r="B49" s="19"/>
      <c r="C49" s="17" t="s">
        <v>37</v>
      </c>
      <c r="D49" s="18"/>
      <c r="E49" s="18"/>
      <c r="F49" s="18"/>
      <c r="G49" s="18"/>
      <c r="H49" s="46"/>
      <c r="I49" s="47"/>
      <c r="J49" s="46"/>
      <c r="K49" s="47"/>
      <c r="L49" s="18"/>
      <c r="M49" s="18"/>
      <c r="N49" s="18"/>
      <c r="O49" s="46"/>
      <c r="P49" s="47"/>
      <c r="Q49" s="18"/>
      <c r="R49" s="18"/>
      <c r="S49" s="18"/>
      <c r="T49" s="2"/>
    </row>
    <row r="50" spans="2:20" ht="16.5" thickBot="1" x14ac:dyDescent="0.3">
      <c r="B50" s="21"/>
      <c r="C50" s="20" t="s">
        <v>39</v>
      </c>
      <c r="D50" s="18">
        <v>250</v>
      </c>
      <c r="E50" s="18">
        <v>5.6</v>
      </c>
      <c r="F50" s="18">
        <v>11.7</v>
      </c>
      <c r="G50" s="18">
        <v>57</v>
      </c>
      <c r="H50" s="42">
        <v>163</v>
      </c>
      <c r="I50" s="43"/>
      <c r="J50" s="42">
        <v>0</v>
      </c>
      <c r="K50" s="43"/>
      <c r="L50" s="18">
        <v>0</v>
      </c>
      <c r="M50" s="18">
        <v>0.44</v>
      </c>
      <c r="N50" s="18">
        <v>0</v>
      </c>
      <c r="O50" s="42">
        <v>60</v>
      </c>
      <c r="P50" s="43"/>
      <c r="Q50" s="18">
        <v>121</v>
      </c>
      <c r="R50" s="18">
        <v>42</v>
      </c>
      <c r="S50" s="18">
        <v>5</v>
      </c>
      <c r="T50" s="35">
        <f>SUM(E50:S50)</f>
        <v>465.74</v>
      </c>
    </row>
    <row r="51" spans="2:20" ht="16.5" thickBot="1" x14ac:dyDescent="0.3">
      <c r="B51" s="21"/>
      <c r="C51" s="20" t="s">
        <v>29</v>
      </c>
      <c r="D51" s="18">
        <v>200</v>
      </c>
      <c r="E51" s="18">
        <v>0.6</v>
      </c>
      <c r="F51" s="18">
        <v>0</v>
      </c>
      <c r="G51" s="18" t="s">
        <v>30</v>
      </c>
      <c r="H51" s="42">
        <v>124</v>
      </c>
      <c r="I51" s="43"/>
      <c r="J51" s="42">
        <v>0.04</v>
      </c>
      <c r="K51" s="43"/>
      <c r="L51" s="18">
        <v>16</v>
      </c>
      <c r="M51" s="18">
        <v>0</v>
      </c>
      <c r="N51" s="18">
        <v>0.02</v>
      </c>
      <c r="O51" s="42">
        <v>56</v>
      </c>
      <c r="P51" s="43"/>
      <c r="Q51" s="18">
        <v>26</v>
      </c>
      <c r="R51" s="18">
        <v>18</v>
      </c>
      <c r="S51" s="18">
        <v>0.2</v>
      </c>
      <c r="T51" s="35">
        <f>SUM(E51:S51)</f>
        <v>240.85999999999999</v>
      </c>
    </row>
    <row r="52" spans="2:20" ht="16.5" thickBot="1" x14ac:dyDescent="0.3">
      <c r="B52" s="21"/>
      <c r="C52" s="20" t="s">
        <v>31</v>
      </c>
      <c r="D52" s="18">
        <v>55</v>
      </c>
      <c r="E52" s="18" t="s">
        <v>52</v>
      </c>
      <c r="F52" s="18">
        <v>2.76</v>
      </c>
      <c r="G52" s="18">
        <v>27.6</v>
      </c>
      <c r="H52" s="42">
        <v>138</v>
      </c>
      <c r="I52" s="43"/>
      <c r="J52" s="42">
        <v>0.11</v>
      </c>
      <c r="K52" s="43"/>
      <c r="L52" s="18">
        <v>1.7</v>
      </c>
      <c r="M52" s="18">
        <v>0</v>
      </c>
      <c r="N52" s="18">
        <v>1.52</v>
      </c>
      <c r="O52" s="42">
        <v>14.5</v>
      </c>
      <c r="P52" s="43"/>
      <c r="Q52" s="18">
        <v>99.5</v>
      </c>
      <c r="R52" s="18">
        <v>27.5</v>
      </c>
      <c r="S52" s="18">
        <v>1.6</v>
      </c>
      <c r="T52" s="35">
        <f>SUM(E52:S52)</f>
        <v>314.79000000000008</v>
      </c>
    </row>
    <row r="53" spans="2:20" ht="16.5" thickBot="1" x14ac:dyDescent="0.3">
      <c r="B53" s="19"/>
      <c r="C53" s="22" t="s">
        <v>23</v>
      </c>
      <c r="D53" s="23">
        <f>SUM(D50:D52)</f>
        <v>505</v>
      </c>
      <c r="E53" s="23">
        <f>SUM(E50:E52)</f>
        <v>6.1999999999999993</v>
      </c>
      <c r="F53" s="23">
        <f>SUM(F50:F52)</f>
        <v>14.459999999999999</v>
      </c>
      <c r="G53" s="23">
        <f>SUM(G50:G52)</f>
        <v>84.6</v>
      </c>
      <c r="H53" s="44">
        <f>SUM(H50:H52)</f>
        <v>425</v>
      </c>
      <c r="I53" s="45"/>
      <c r="J53" s="44">
        <f>SUM(J50:J52)</f>
        <v>0.15</v>
      </c>
      <c r="K53" s="45"/>
      <c r="L53" s="23">
        <f>SUM(L50:L52)</f>
        <v>17.7</v>
      </c>
      <c r="M53" s="23">
        <f>SUM(M50:M52)</f>
        <v>0.44</v>
      </c>
      <c r="N53" s="23">
        <f>SUM(N50:N52)</f>
        <v>1.54</v>
      </c>
      <c r="O53" s="44">
        <f>SUM(O50:O52)</f>
        <v>130.5</v>
      </c>
      <c r="P53" s="45"/>
      <c r="Q53" s="23">
        <f>SUM(Q50:Q52)</f>
        <v>246.5</v>
      </c>
      <c r="R53" s="23">
        <f>SUM(R50:R52)</f>
        <v>87.5</v>
      </c>
      <c r="S53" s="23">
        <f>SUM(S50:S52)</f>
        <v>6.8000000000000007</v>
      </c>
      <c r="T53" s="35">
        <f>SUM(E53:S53)</f>
        <v>1021.39</v>
      </c>
    </row>
    <row r="54" spans="2:20" ht="19.5" customHeight="1" thickBot="1" x14ac:dyDescent="0.3">
      <c r="B54" s="19"/>
      <c r="C54" s="17" t="s">
        <v>38</v>
      </c>
      <c r="D54" s="18"/>
      <c r="E54" s="18"/>
      <c r="F54" s="18"/>
      <c r="G54" s="18"/>
      <c r="H54" s="46"/>
      <c r="I54" s="47"/>
      <c r="J54" s="46"/>
      <c r="K54" s="47"/>
      <c r="L54" s="18"/>
      <c r="M54" s="18"/>
      <c r="N54" s="18"/>
      <c r="O54" s="46"/>
      <c r="P54" s="47"/>
      <c r="Q54" s="18"/>
      <c r="R54" s="18"/>
      <c r="S54" s="18"/>
      <c r="T54" s="2"/>
    </row>
    <row r="55" spans="2:20" ht="16.5" thickBot="1" x14ac:dyDescent="0.3">
      <c r="B55" s="21"/>
      <c r="C55" s="20" t="s">
        <v>39</v>
      </c>
      <c r="D55" s="18">
        <v>250</v>
      </c>
      <c r="E55" s="18">
        <v>5.6</v>
      </c>
      <c r="F55" s="18">
        <v>11.7</v>
      </c>
      <c r="G55" s="18">
        <v>57</v>
      </c>
      <c r="H55" s="42">
        <v>163</v>
      </c>
      <c r="I55" s="43"/>
      <c r="J55" s="42">
        <v>0</v>
      </c>
      <c r="K55" s="43"/>
      <c r="L55" s="18">
        <v>0</v>
      </c>
      <c r="M55" s="18">
        <v>0.44</v>
      </c>
      <c r="N55" s="18">
        <v>0</v>
      </c>
      <c r="O55" s="42">
        <v>60</v>
      </c>
      <c r="P55" s="43"/>
      <c r="Q55" s="18">
        <v>121</v>
      </c>
      <c r="R55" s="18">
        <v>42</v>
      </c>
      <c r="S55" s="18">
        <v>5</v>
      </c>
      <c r="T55" s="35">
        <f>SUM(E55:S55)</f>
        <v>465.74</v>
      </c>
    </row>
    <row r="56" spans="2:20" ht="16.5" thickBot="1" x14ac:dyDescent="0.3">
      <c r="B56" s="21"/>
      <c r="C56" s="20" t="s">
        <v>29</v>
      </c>
      <c r="D56" s="18">
        <v>200</v>
      </c>
      <c r="E56" s="18">
        <v>0.6</v>
      </c>
      <c r="F56" s="18">
        <v>0</v>
      </c>
      <c r="G56" s="18" t="s">
        <v>30</v>
      </c>
      <c r="H56" s="42">
        <v>124</v>
      </c>
      <c r="I56" s="43"/>
      <c r="J56" s="42">
        <v>0.04</v>
      </c>
      <c r="K56" s="43"/>
      <c r="L56" s="18">
        <v>16</v>
      </c>
      <c r="M56" s="18">
        <v>0</v>
      </c>
      <c r="N56" s="18">
        <v>0.02</v>
      </c>
      <c r="O56" s="42">
        <v>56</v>
      </c>
      <c r="P56" s="43"/>
      <c r="Q56" s="18">
        <v>26</v>
      </c>
      <c r="R56" s="18">
        <v>18</v>
      </c>
      <c r="S56" s="18">
        <v>0.2</v>
      </c>
      <c r="T56" s="35">
        <f>SUM(E56:S56)</f>
        <v>240.85999999999999</v>
      </c>
    </row>
    <row r="57" spans="2:20" ht="16.5" thickBot="1" x14ac:dyDescent="0.3">
      <c r="B57" s="19"/>
      <c r="C57" s="20" t="s">
        <v>31</v>
      </c>
      <c r="D57" s="18">
        <v>55</v>
      </c>
      <c r="E57" s="18" t="s">
        <v>52</v>
      </c>
      <c r="F57" s="18">
        <v>2.76</v>
      </c>
      <c r="G57" s="18">
        <v>27.6</v>
      </c>
      <c r="H57" s="42">
        <v>138</v>
      </c>
      <c r="I57" s="43"/>
      <c r="J57" s="42">
        <v>0.11</v>
      </c>
      <c r="K57" s="43"/>
      <c r="L57" s="18">
        <v>1.7</v>
      </c>
      <c r="M57" s="18">
        <v>0</v>
      </c>
      <c r="N57" s="18">
        <v>1.52</v>
      </c>
      <c r="O57" s="42">
        <v>14.5</v>
      </c>
      <c r="P57" s="43"/>
      <c r="Q57" s="18">
        <v>99.5</v>
      </c>
      <c r="R57" s="18">
        <v>27.5</v>
      </c>
      <c r="S57" s="18">
        <v>1.6</v>
      </c>
      <c r="T57" s="35">
        <f>SUM(E57:S57)</f>
        <v>314.79000000000008</v>
      </c>
    </row>
    <row r="58" spans="2:20" ht="16.5" thickBot="1" x14ac:dyDescent="0.3">
      <c r="B58" s="19"/>
      <c r="C58" s="22" t="s">
        <v>23</v>
      </c>
      <c r="D58" s="23">
        <f>SUM(D55:D57)</f>
        <v>505</v>
      </c>
      <c r="E58" s="23">
        <f>SUM(E55:E57)</f>
        <v>6.1999999999999993</v>
      </c>
      <c r="F58" s="23">
        <f>SUM(F55:F57)</f>
        <v>14.459999999999999</v>
      </c>
      <c r="G58" s="23">
        <f>SUM(G55:G57)</f>
        <v>84.6</v>
      </c>
      <c r="H58" s="44">
        <f>SUM(H55:H57)</f>
        <v>425</v>
      </c>
      <c r="I58" s="45"/>
      <c r="J58" s="44">
        <f>SUM(J55:J57)</f>
        <v>0.15</v>
      </c>
      <c r="K58" s="45"/>
      <c r="L58" s="23">
        <f>SUM(L55:L57)</f>
        <v>17.7</v>
      </c>
      <c r="M58" s="23">
        <f>SUM(M55:M57)</f>
        <v>0.44</v>
      </c>
      <c r="N58" s="23">
        <f>SUM(N55:N57)</f>
        <v>1.54</v>
      </c>
      <c r="O58" s="44">
        <f>SUM(O55:O57)</f>
        <v>130.5</v>
      </c>
      <c r="P58" s="45"/>
      <c r="Q58" s="23">
        <f>SUM(Q55:Q57)</f>
        <v>246.5</v>
      </c>
      <c r="R58" s="23">
        <f>SUM(R55:R57)</f>
        <v>87.5</v>
      </c>
      <c r="S58" s="23">
        <f>SUM(S55:S57)</f>
        <v>6.8000000000000007</v>
      </c>
      <c r="T58" s="35">
        <f>SUM(E58:S58)</f>
        <v>1021.39</v>
      </c>
    </row>
    <row r="59" spans="2:20" ht="20.25" customHeight="1" thickBot="1" x14ac:dyDescent="0.3">
      <c r="B59" s="19"/>
      <c r="C59" s="17" t="s">
        <v>40</v>
      </c>
      <c r="D59" s="18"/>
      <c r="E59" s="18"/>
      <c r="F59" s="18"/>
      <c r="G59" s="18"/>
      <c r="H59" s="46"/>
      <c r="I59" s="47"/>
      <c r="J59" s="46"/>
      <c r="K59" s="47"/>
      <c r="L59" s="18"/>
      <c r="M59" s="18"/>
      <c r="N59" s="18"/>
      <c r="O59" s="46"/>
      <c r="P59" s="47"/>
      <c r="Q59" s="18"/>
      <c r="R59" s="18"/>
      <c r="S59" s="18"/>
      <c r="T59" s="2"/>
    </row>
    <row r="60" spans="2:20" ht="21.75" customHeight="1" thickBot="1" x14ac:dyDescent="0.3">
      <c r="B60" s="19"/>
      <c r="C60" s="20" t="s">
        <v>19</v>
      </c>
      <c r="D60" s="18">
        <v>200</v>
      </c>
      <c r="E60" s="18">
        <v>11.2</v>
      </c>
      <c r="F60" s="18">
        <v>14.4</v>
      </c>
      <c r="G60" s="18">
        <v>55.1</v>
      </c>
      <c r="H60" s="42">
        <v>404</v>
      </c>
      <c r="I60" s="43"/>
      <c r="J60" s="42">
        <v>0</v>
      </c>
      <c r="K60" s="43"/>
      <c r="L60" s="18">
        <v>0</v>
      </c>
      <c r="M60" s="18">
        <v>0</v>
      </c>
      <c r="N60" s="18">
        <v>0</v>
      </c>
      <c r="O60" s="42">
        <v>148</v>
      </c>
      <c r="P60" s="43"/>
      <c r="Q60" s="18">
        <v>560</v>
      </c>
      <c r="R60" s="18">
        <v>152</v>
      </c>
      <c r="S60" s="18">
        <v>13.1</v>
      </c>
      <c r="T60" s="35">
        <f>SUM(E60:S60)</f>
        <v>1357.8</v>
      </c>
    </row>
    <row r="61" spans="2:20" ht="15.75" customHeight="1" thickBot="1" x14ac:dyDescent="0.3">
      <c r="B61" s="21"/>
      <c r="C61" s="20" t="s">
        <v>34</v>
      </c>
      <c r="D61" s="18">
        <v>200</v>
      </c>
      <c r="E61" s="18" t="s">
        <v>53</v>
      </c>
      <c r="F61" s="18">
        <v>5</v>
      </c>
      <c r="G61" s="18">
        <v>32.5</v>
      </c>
      <c r="H61" s="42">
        <v>190</v>
      </c>
      <c r="I61" s="43"/>
      <c r="J61" s="42">
        <v>0.2</v>
      </c>
      <c r="K61" s="43"/>
      <c r="L61" s="18">
        <v>2.6</v>
      </c>
      <c r="M61" s="18">
        <v>0.06</v>
      </c>
      <c r="N61" s="18">
        <v>0.04</v>
      </c>
      <c r="O61" s="42">
        <v>0</v>
      </c>
      <c r="P61" s="43"/>
      <c r="Q61" s="18">
        <v>0</v>
      </c>
      <c r="R61" s="18">
        <v>0</v>
      </c>
      <c r="S61" s="18">
        <v>0</v>
      </c>
      <c r="T61" s="35">
        <f>SUM(E61:S61)</f>
        <v>230.39999999999998</v>
      </c>
    </row>
    <row r="62" spans="2:20" ht="1.5" hidden="1" customHeight="1" thickBot="1" x14ac:dyDescent="0.3">
      <c r="B62" s="21"/>
      <c r="C62" s="28"/>
      <c r="D62" s="29"/>
      <c r="E62" s="29"/>
      <c r="F62" s="29"/>
      <c r="G62" s="29"/>
      <c r="H62" s="59"/>
      <c r="I62" s="60"/>
      <c r="J62" s="59"/>
      <c r="K62" s="60"/>
      <c r="L62" s="29"/>
      <c r="M62" s="29"/>
      <c r="N62" s="29"/>
      <c r="O62" s="59"/>
      <c r="P62" s="60"/>
      <c r="Q62" s="29"/>
      <c r="R62" s="29"/>
      <c r="S62" s="29"/>
      <c r="T62" s="2"/>
    </row>
    <row r="63" spans="2:20" ht="16.5" thickBot="1" x14ac:dyDescent="0.3">
      <c r="B63" s="19"/>
      <c r="C63" s="20" t="s">
        <v>31</v>
      </c>
      <c r="D63" s="18">
        <v>55</v>
      </c>
      <c r="E63" s="18" t="s">
        <v>52</v>
      </c>
      <c r="F63" s="18">
        <v>2.76</v>
      </c>
      <c r="G63" s="18">
        <v>27.6</v>
      </c>
      <c r="H63" s="42">
        <v>138</v>
      </c>
      <c r="I63" s="43"/>
      <c r="J63" s="42">
        <v>0.11</v>
      </c>
      <c r="K63" s="43"/>
      <c r="L63" s="18">
        <v>1.7</v>
      </c>
      <c r="M63" s="18">
        <v>0</v>
      </c>
      <c r="N63" s="18">
        <v>1.52</v>
      </c>
      <c r="O63" s="42">
        <v>14.5</v>
      </c>
      <c r="P63" s="43"/>
      <c r="Q63" s="18">
        <v>99.5</v>
      </c>
      <c r="R63" s="18">
        <v>27.5</v>
      </c>
      <c r="S63" s="18">
        <v>1.6</v>
      </c>
      <c r="T63" s="35">
        <f>SUM(E63:S63)</f>
        <v>314.79000000000008</v>
      </c>
    </row>
    <row r="64" spans="2:20" ht="16.5" thickBot="1" x14ac:dyDescent="0.3">
      <c r="B64" s="19"/>
      <c r="C64" s="22" t="s">
        <v>23</v>
      </c>
      <c r="D64" s="23">
        <f>SUM(D60:D63)</f>
        <v>455</v>
      </c>
      <c r="E64" s="23">
        <f>SUM(E60:E63)</f>
        <v>11.2</v>
      </c>
      <c r="F64" s="23">
        <f>SUM(F60:F63)</f>
        <v>22.159999999999997</v>
      </c>
      <c r="G64" s="23">
        <f>SUM(G60:G63)</f>
        <v>115.19999999999999</v>
      </c>
      <c r="H64" s="44">
        <f>SUM(H60:H63)</f>
        <v>732</v>
      </c>
      <c r="I64" s="45"/>
      <c r="J64" s="44">
        <f>SUM(J60:J63)</f>
        <v>0.31</v>
      </c>
      <c r="K64" s="45"/>
      <c r="L64" s="23">
        <f>SUM(L60:L63)</f>
        <v>4.3</v>
      </c>
      <c r="M64" s="23">
        <f>SUM(M60:M63)</f>
        <v>0.06</v>
      </c>
      <c r="N64" s="23">
        <f>SUM(N60:N63)</f>
        <v>1.56</v>
      </c>
      <c r="O64" s="44">
        <f>SUM(O60:O63)</f>
        <v>162.5</v>
      </c>
      <c r="P64" s="45"/>
      <c r="Q64" s="23">
        <f>SUM(Q60:Q63)</f>
        <v>659.5</v>
      </c>
      <c r="R64" s="23">
        <f>SUM(R60:R63)</f>
        <v>179.5</v>
      </c>
      <c r="S64" s="23">
        <f>SUM(S60:S63)</f>
        <v>14.7</v>
      </c>
      <c r="T64" s="35">
        <f>SUM(E64:S64)</f>
        <v>1902.9899999999998</v>
      </c>
    </row>
    <row r="65" spans="2:20" ht="20.25" customHeight="1" thickBot="1" x14ac:dyDescent="0.3">
      <c r="B65" s="19"/>
      <c r="C65" s="17" t="s">
        <v>41</v>
      </c>
      <c r="D65" s="18"/>
      <c r="E65" s="18"/>
      <c r="F65" s="18"/>
      <c r="G65" s="18"/>
      <c r="H65" s="46"/>
      <c r="I65" s="47"/>
      <c r="J65" s="46"/>
      <c r="K65" s="47"/>
      <c r="L65" s="18"/>
      <c r="M65" s="18"/>
      <c r="N65" s="18"/>
      <c r="O65" s="46"/>
      <c r="P65" s="47"/>
      <c r="Q65" s="18"/>
      <c r="R65" s="18"/>
      <c r="S65" s="18"/>
      <c r="T65" s="2"/>
    </row>
    <row r="66" spans="2:20" ht="32.25" thickBot="1" x14ac:dyDescent="0.3">
      <c r="B66" s="21"/>
      <c r="C66" s="20" t="s">
        <v>42</v>
      </c>
      <c r="D66" s="18">
        <v>200</v>
      </c>
      <c r="E66" s="18">
        <v>6.23</v>
      </c>
      <c r="F66" s="18">
        <v>9.66</v>
      </c>
      <c r="G66" s="18">
        <v>42.75</v>
      </c>
      <c r="H66" s="42">
        <v>283.69</v>
      </c>
      <c r="I66" s="43"/>
      <c r="J66" s="42">
        <v>8.4000000000000005E-2</v>
      </c>
      <c r="K66" s="43"/>
      <c r="L66" s="18">
        <v>1.3</v>
      </c>
      <c r="M66" s="18">
        <v>0</v>
      </c>
      <c r="N66" s="18">
        <v>0</v>
      </c>
      <c r="O66" s="42">
        <v>132.94</v>
      </c>
      <c r="P66" s="43"/>
      <c r="Q66" s="18">
        <v>0</v>
      </c>
      <c r="R66" s="18">
        <v>0</v>
      </c>
      <c r="S66" s="18">
        <v>0.48899999999999999</v>
      </c>
      <c r="T66" s="35">
        <f>SUM(E66:S66)</f>
        <v>477.14299999999997</v>
      </c>
    </row>
    <row r="67" spans="2:20" ht="16.5" thickBot="1" x14ac:dyDescent="0.3">
      <c r="B67" s="21"/>
      <c r="C67" s="3" t="s">
        <v>43</v>
      </c>
      <c r="D67" s="5">
        <v>40</v>
      </c>
      <c r="E67" s="5">
        <v>3.42</v>
      </c>
      <c r="F67" s="5">
        <v>1.76</v>
      </c>
      <c r="G67" s="5">
        <v>14</v>
      </c>
      <c r="H67" s="48">
        <v>89.4</v>
      </c>
      <c r="I67" s="49"/>
      <c r="J67" s="48">
        <v>0</v>
      </c>
      <c r="K67" s="49"/>
      <c r="L67" s="5">
        <v>0</v>
      </c>
      <c r="M67" s="5">
        <v>0</v>
      </c>
      <c r="N67" s="5">
        <v>0</v>
      </c>
      <c r="O67" s="48">
        <v>0</v>
      </c>
      <c r="P67" s="49"/>
      <c r="Q67" s="5">
        <v>0</v>
      </c>
      <c r="R67" s="5">
        <v>0</v>
      </c>
      <c r="S67" s="5">
        <v>0</v>
      </c>
      <c r="T67" s="35">
        <f>SUM(E67:S67)</f>
        <v>108.58000000000001</v>
      </c>
    </row>
    <row r="68" spans="2:20" ht="16.5" thickBot="1" x14ac:dyDescent="0.3">
      <c r="B68" s="21"/>
      <c r="C68" s="20" t="s">
        <v>44</v>
      </c>
      <c r="D68" s="18">
        <v>200</v>
      </c>
      <c r="E68" s="18">
        <v>4.9000000000000004</v>
      </c>
      <c r="F68" s="18">
        <v>5</v>
      </c>
      <c r="G68" s="18">
        <v>32.5</v>
      </c>
      <c r="H68" s="42">
        <v>190</v>
      </c>
      <c r="I68" s="43"/>
      <c r="J68" s="42">
        <v>0.25</v>
      </c>
      <c r="K68" s="43"/>
      <c r="L68" s="18">
        <v>2.6</v>
      </c>
      <c r="M68" s="18">
        <v>0.06</v>
      </c>
      <c r="N68" s="18">
        <v>0.04</v>
      </c>
      <c r="O68" s="42">
        <v>0</v>
      </c>
      <c r="P68" s="43"/>
      <c r="Q68" s="18">
        <v>0</v>
      </c>
      <c r="R68" s="18">
        <v>0</v>
      </c>
      <c r="S68" s="18">
        <v>0</v>
      </c>
      <c r="T68" s="35">
        <f>SUM(E68:S68)</f>
        <v>235.35</v>
      </c>
    </row>
    <row r="69" spans="2:20" ht="16.5" thickBot="1" x14ac:dyDescent="0.3">
      <c r="B69" s="19"/>
      <c r="C69" s="20" t="s">
        <v>31</v>
      </c>
      <c r="D69" s="18">
        <v>55</v>
      </c>
      <c r="E69" s="18" t="s">
        <v>52</v>
      </c>
      <c r="F69" s="18">
        <v>2.76</v>
      </c>
      <c r="G69" s="18">
        <v>27.6</v>
      </c>
      <c r="H69" s="42">
        <v>138</v>
      </c>
      <c r="I69" s="43"/>
      <c r="J69" s="42">
        <v>0.11</v>
      </c>
      <c r="K69" s="43"/>
      <c r="L69" s="18">
        <v>1.7</v>
      </c>
      <c r="M69" s="18">
        <v>0</v>
      </c>
      <c r="N69" s="18">
        <v>1.52</v>
      </c>
      <c r="O69" s="42">
        <v>14.5</v>
      </c>
      <c r="P69" s="43"/>
      <c r="Q69" s="18">
        <v>99.5</v>
      </c>
      <c r="R69" s="18">
        <v>27.5</v>
      </c>
      <c r="S69" s="18">
        <v>1.6</v>
      </c>
      <c r="T69" s="35">
        <f>SUM(E69:S69)</f>
        <v>314.79000000000008</v>
      </c>
    </row>
    <row r="70" spans="2:20" ht="16.5" thickBot="1" x14ac:dyDescent="0.3">
      <c r="B70" s="19"/>
      <c r="C70" s="22" t="s">
        <v>23</v>
      </c>
      <c r="D70" s="30">
        <f>SUM(D66:D69)</f>
        <v>495</v>
      </c>
      <c r="E70" s="30">
        <f>SUM(E66:E69)</f>
        <v>14.55</v>
      </c>
      <c r="F70" s="30">
        <f>SUM(F66:F69)</f>
        <v>19.18</v>
      </c>
      <c r="G70" s="30">
        <f>SUM(G66:G69)</f>
        <v>116.85</v>
      </c>
      <c r="H70" s="51">
        <f>SUM(H66:H69)</f>
        <v>701.09</v>
      </c>
      <c r="I70" s="52"/>
      <c r="J70" s="51">
        <f>SUM(J66:J69)</f>
        <v>0.44400000000000001</v>
      </c>
      <c r="K70" s="52"/>
      <c r="L70" s="30">
        <f>SUM(L66:L69)</f>
        <v>5.6000000000000005</v>
      </c>
      <c r="M70" s="30">
        <f>SUM(M66:M69)</f>
        <v>0.06</v>
      </c>
      <c r="N70" s="30">
        <f>SUM(N66:N69)</f>
        <v>1.56</v>
      </c>
      <c r="O70" s="51">
        <f>SUM(O66:O69)</f>
        <v>147.44</v>
      </c>
      <c r="P70" s="52"/>
      <c r="Q70" s="30">
        <f>SUM(Q66:Q69)</f>
        <v>99.5</v>
      </c>
      <c r="R70" s="30">
        <f>SUM(R66:R69)</f>
        <v>27.5</v>
      </c>
      <c r="S70" s="30">
        <f>SUM(S66:S69)</f>
        <v>2.089</v>
      </c>
      <c r="T70" s="35">
        <f>SUM(E70:S70)</f>
        <v>1135.8629999999998</v>
      </c>
    </row>
    <row r="71" spans="2:20" ht="2.25" hidden="1" customHeight="1" x14ac:dyDescent="0.25">
      <c r="B71" s="53"/>
      <c r="C71" s="31"/>
      <c r="D71" s="32"/>
      <c r="E71" s="32"/>
      <c r="F71" s="32"/>
      <c r="G71" s="32"/>
      <c r="H71" s="55"/>
      <c r="I71" s="56"/>
      <c r="J71" s="55"/>
      <c r="K71" s="56"/>
      <c r="L71" s="32"/>
      <c r="M71" s="32"/>
      <c r="N71" s="32"/>
      <c r="O71" s="55"/>
      <c r="P71" s="56"/>
      <c r="Q71" s="32"/>
      <c r="R71" s="32"/>
      <c r="S71" s="32"/>
      <c r="T71" s="50"/>
    </row>
    <row r="72" spans="2:20" ht="20.25" customHeight="1" thickBot="1" x14ac:dyDescent="0.3">
      <c r="B72" s="54"/>
      <c r="C72" s="17" t="s">
        <v>45</v>
      </c>
      <c r="D72" s="26"/>
      <c r="E72" s="26"/>
      <c r="F72" s="26"/>
      <c r="G72" s="26"/>
      <c r="H72" s="57"/>
      <c r="I72" s="58"/>
      <c r="J72" s="57"/>
      <c r="K72" s="58"/>
      <c r="L72" s="26"/>
      <c r="M72" s="26"/>
      <c r="N72" s="26"/>
      <c r="O72" s="57"/>
      <c r="P72" s="58"/>
      <c r="Q72" s="26"/>
      <c r="R72" s="26"/>
      <c r="S72" s="26"/>
      <c r="T72" s="50"/>
    </row>
    <row r="73" spans="2:20" ht="16.5" thickBot="1" x14ac:dyDescent="0.3">
      <c r="B73" s="21"/>
      <c r="C73" s="3" t="s">
        <v>28</v>
      </c>
      <c r="D73" s="5">
        <v>250</v>
      </c>
      <c r="E73" s="5">
        <v>2.85</v>
      </c>
      <c r="F73" s="5">
        <v>2.63</v>
      </c>
      <c r="G73" s="5">
        <v>9.49</v>
      </c>
      <c r="H73" s="48">
        <v>73</v>
      </c>
      <c r="I73" s="49"/>
      <c r="J73" s="48">
        <v>0.04</v>
      </c>
      <c r="K73" s="49"/>
      <c r="L73" s="5">
        <v>0.46</v>
      </c>
      <c r="M73" s="5">
        <v>0.02</v>
      </c>
      <c r="N73" s="5">
        <v>0.13</v>
      </c>
      <c r="O73" s="48">
        <v>82.2</v>
      </c>
      <c r="P73" s="49"/>
      <c r="Q73" s="5">
        <v>68.400000000000006</v>
      </c>
      <c r="R73" s="5">
        <v>10.5</v>
      </c>
      <c r="S73" s="5">
        <v>0.18</v>
      </c>
      <c r="T73" s="35">
        <f>SUM(E73:S73)</f>
        <v>249.9</v>
      </c>
    </row>
    <row r="74" spans="2:20" ht="16.5" thickBot="1" x14ac:dyDescent="0.3">
      <c r="B74" s="21"/>
      <c r="C74" s="20" t="s">
        <v>29</v>
      </c>
      <c r="D74" s="18">
        <v>200</v>
      </c>
      <c r="E74" s="18">
        <v>0.6</v>
      </c>
      <c r="F74" s="18">
        <v>0</v>
      </c>
      <c r="G74" s="18" t="s">
        <v>30</v>
      </c>
      <c r="H74" s="42">
        <v>124</v>
      </c>
      <c r="I74" s="43"/>
      <c r="J74" s="42">
        <v>0.04</v>
      </c>
      <c r="K74" s="43"/>
      <c r="L74" s="18">
        <v>16</v>
      </c>
      <c r="M74" s="18">
        <v>0</v>
      </c>
      <c r="N74" s="18">
        <v>0.02</v>
      </c>
      <c r="O74" s="42">
        <v>56</v>
      </c>
      <c r="P74" s="43"/>
      <c r="Q74" s="18">
        <v>26</v>
      </c>
      <c r="R74" s="18">
        <v>18</v>
      </c>
      <c r="S74" s="18">
        <v>0.2</v>
      </c>
      <c r="T74" s="35">
        <f>SUM(E74:S74)</f>
        <v>240.85999999999999</v>
      </c>
    </row>
    <row r="75" spans="2:20" ht="16.5" thickBot="1" x14ac:dyDescent="0.3">
      <c r="B75" s="33"/>
      <c r="C75" s="20" t="s">
        <v>31</v>
      </c>
      <c r="D75" s="18">
        <v>55</v>
      </c>
      <c r="E75" s="18" t="s">
        <v>52</v>
      </c>
      <c r="F75" s="18">
        <v>2.76</v>
      </c>
      <c r="G75" s="18">
        <v>27.6</v>
      </c>
      <c r="H75" s="42">
        <v>138</v>
      </c>
      <c r="I75" s="43"/>
      <c r="J75" s="42">
        <v>0.11</v>
      </c>
      <c r="K75" s="43"/>
      <c r="L75" s="18">
        <v>1.7</v>
      </c>
      <c r="M75" s="18">
        <v>0</v>
      </c>
      <c r="N75" s="18">
        <v>1.52</v>
      </c>
      <c r="O75" s="42">
        <v>14.5</v>
      </c>
      <c r="P75" s="43"/>
      <c r="Q75" s="18">
        <v>99.5</v>
      </c>
      <c r="R75" s="18">
        <v>27.5</v>
      </c>
      <c r="S75" s="18">
        <v>1.6</v>
      </c>
      <c r="T75" s="35">
        <f>SUM(E75:S75)</f>
        <v>314.79000000000008</v>
      </c>
    </row>
    <row r="76" spans="2:20" ht="16.5" thickBot="1" x14ac:dyDescent="0.3">
      <c r="B76" s="33"/>
      <c r="C76" s="22" t="s">
        <v>23</v>
      </c>
      <c r="D76" s="23">
        <f>SUM(D73:D75)</f>
        <v>505</v>
      </c>
      <c r="E76" s="23">
        <f>SUM(E73:E75)</f>
        <v>3.45</v>
      </c>
      <c r="F76" s="23">
        <f>SUM(F73:F75)</f>
        <v>5.39</v>
      </c>
      <c r="G76" s="23">
        <f>SUM(G73:G75)</f>
        <v>37.090000000000003</v>
      </c>
      <c r="H76" s="44">
        <f>SUM(H73:H75)</f>
        <v>335</v>
      </c>
      <c r="I76" s="45"/>
      <c r="J76" s="44">
        <f>SUM(J73:J75)</f>
        <v>0.19</v>
      </c>
      <c r="K76" s="45"/>
      <c r="L76" s="23">
        <f>SUM(L73:L75)</f>
        <v>18.16</v>
      </c>
      <c r="M76" s="23">
        <f>SUM(M73:M75)</f>
        <v>0.02</v>
      </c>
      <c r="N76" s="23">
        <f>SUM(N73:N75)</f>
        <v>1.67</v>
      </c>
      <c r="O76" s="44">
        <f>SUM(O73:O75)</f>
        <v>152.69999999999999</v>
      </c>
      <c r="P76" s="45"/>
      <c r="Q76" s="23">
        <f>SUM(Q73:Q75)</f>
        <v>193.9</v>
      </c>
      <c r="R76" s="23">
        <f>SUM(R73:R75)</f>
        <v>56</v>
      </c>
      <c r="S76" s="23">
        <f>SUM(S73:S75)</f>
        <v>1.98</v>
      </c>
      <c r="T76" s="35">
        <f>SUM(E76:S76)</f>
        <v>805.55000000000007</v>
      </c>
    </row>
    <row r="77" spans="2:20" ht="3" customHeight="1" thickBot="1" x14ac:dyDescent="0.3">
      <c r="B77" s="27"/>
      <c r="C77" s="27"/>
      <c r="D77" s="27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"/>
    </row>
    <row r="78" spans="2:20" ht="36" customHeight="1" thickBot="1" x14ac:dyDescent="0.3">
      <c r="B78" s="10" t="s">
        <v>0</v>
      </c>
      <c r="C78" s="65" t="s">
        <v>2</v>
      </c>
      <c r="D78" s="65" t="s">
        <v>3</v>
      </c>
      <c r="E78" s="67" t="s">
        <v>4</v>
      </c>
      <c r="F78" s="68"/>
      <c r="G78" s="68"/>
      <c r="H78" s="69"/>
      <c r="I78" s="67" t="s">
        <v>5</v>
      </c>
      <c r="J78" s="69"/>
      <c r="K78" s="67" t="s">
        <v>6</v>
      </c>
      <c r="L78" s="68"/>
      <c r="M78" s="68"/>
      <c r="N78" s="68"/>
      <c r="O78" s="69"/>
      <c r="P78" s="67" t="s">
        <v>7</v>
      </c>
      <c r="Q78" s="68"/>
      <c r="R78" s="68"/>
      <c r="S78" s="68"/>
      <c r="T78" s="69"/>
    </row>
    <row r="79" spans="2:20" ht="20.25" customHeight="1" thickBot="1" x14ac:dyDescent="0.3">
      <c r="B79" s="13" t="s">
        <v>1</v>
      </c>
      <c r="C79" s="66"/>
      <c r="D79" s="66"/>
      <c r="E79" s="15" t="s">
        <v>8</v>
      </c>
      <c r="F79" s="15" t="s">
        <v>9</v>
      </c>
      <c r="G79" s="15" t="s">
        <v>10</v>
      </c>
      <c r="H79" s="67"/>
      <c r="I79" s="69"/>
      <c r="J79" s="67" t="s">
        <v>51</v>
      </c>
      <c r="K79" s="69"/>
      <c r="L79" s="15" t="s">
        <v>11</v>
      </c>
      <c r="M79" s="15" t="s">
        <v>12</v>
      </c>
      <c r="N79" s="15" t="s">
        <v>13</v>
      </c>
      <c r="O79" s="67" t="s">
        <v>14</v>
      </c>
      <c r="P79" s="69"/>
      <c r="Q79" s="15" t="s">
        <v>15</v>
      </c>
      <c r="R79" s="15" t="s">
        <v>16</v>
      </c>
      <c r="S79" s="15" t="s">
        <v>17</v>
      </c>
      <c r="T79" s="2"/>
    </row>
    <row r="80" spans="2:20" ht="16.5" thickBot="1" x14ac:dyDescent="0.3">
      <c r="B80" s="19"/>
      <c r="C80" s="17" t="s">
        <v>46</v>
      </c>
      <c r="D80" s="24"/>
      <c r="E80" s="18"/>
      <c r="F80" s="18"/>
      <c r="G80" s="18"/>
      <c r="H80" s="46"/>
      <c r="I80" s="47"/>
      <c r="J80" s="46"/>
      <c r="K80" s="47"/>
      <c r="L80" s="18"/>
      <c r="M80" s="18"/>
      <c r="N80" s="18"/>
      <c r="O80" s="46"/>
      <c r="P80" s="47"/>
      <c r="Q80" s="18"/>
      <c r="R80" s="18"/>
      <c r="S80" s="18"/>
      <c r="T80" s="2"/>
    </row>
    <row r="81" spans="2:20" ht="16.5" thickBot="1" x14ac:dyDescent="0.3">
      <c r="B81" s="19"/>
      <c r="C81" s="20" t="s">
        <v>33</v>
      </c>
      <c r="D81" s="18">
        <v>200</v>
      </c>
      <c r="E81" s="18">
        <v>3.15</v>
      </c>
      <c r="F81" s="18">
        <v>8.25</v>
      </c>
      <c r="G81" s="18">
        <v>21.8</v>
      </c>
      <c r="H81" s="42">
        <v>252</v>
      </c>
      <c r="I81" s="43"/>
      <c r="J81" s="42">
        <v>0.06</v>
      </c>
      <c r="K81" s="43"/>
      <c r="L81" s="18">
        <v>1.8</v>
      </c>
      <c r="M81" s="18">
        <v>0</v>
      </c>
      <c r="N81" s="18">
        <v>0</v>
      </c>
      <c r="O81" s="42">
        <v>242</v>
      </c>
      <c r="P81" s="43"/>
      <c r="Q81" s="18">
        <v>0</v>
      </c>
      <c r="R81" s="18">
        <v>0</v>
      </c>
      <c r="S81" s="18">
        <v>0</v>
      </c>
      <c r="T81" s="35">
        <f>SUM(E81:S81)</f>
        <v>529.05999999999995</v>
      </c>
    </row>
    <row r="82" spans="2:20" ht="15.75" customHeight="1" thickBot="1" x14ac:dyDescent="0.3">
      <c r="B82" s="19"/>
      <c r="C82" s="3" t="s">
        <v>47</v>
      </c>
      <c r="D82" s="5">
        <v>60</v>
      </c>
      <c r="E82" s="5">
        <v>3.69</v>
      </c>
      <c r="F82" s="5">
        <v>0.59</v>
      </c>
      <c r="G82" s="5">
        <v>3.24</v>
      </c>
      <c r="H82" s="48">
        <v>44.52</v>
      </c>
      <c r="I82" s="49"/>
      <c r="J82" s="48">
        <v>0.03</v>
      </c>
      <c r="K82" s="49"/>
      <c r="L82" s="5">
        <v>10.06</v>
      </c>
      <c r="M82" s="5">
        <v>0</v>
      </c>
      <c r="N82" s="5">
        <v>0.15</v>
      </c>
      <c r="O82" s="48">
        <v>11.21</v>
      </c>
      <c r="P82" s="49"/>
      <c r="Q82" s="5">
        <v>20.77</v>
      </c>
      <c r="R82" s="5">
        <v>9.76</v>
      </c>
      <c r="S82" s="5">
        <v>0.35</v>
      </c>
      <c r="T82" s="35">
        <f>SUM(E82:S82)</f>
        <v>104.37</v>
      </c>
    </row>
    <row r="83" spans="2:20" ht="16.5" thickBot="1" x14ac:dyDescent="0.3">
      <c r="B83" s="19"/>
      <c r="C83" s="20" t="s">
        <v>20</v>
      </c>
      <c r="D83" s="18">
        <v>200</v>
      </c>
      <c r="E83" s="18">
        <v>0.2</v>
      </c>
      <c r="F83" s="18">
        <v>0</v>
      </c>
      <c r="G83" s="18">
        <v>15</v>
      </c>
      <c r="H83" s="42">
        <v>58</v>
      </c>
      <c r="I83" s="43"/>
      <c r="J83" s="42">
        <v>2</v>
      </c>
      <c r="K83" s="43"/>
      <c r="L83" s="18">
        <v>20</v>
      </c>
      <c r="M83" s="18">
        <v>0</v>
      </c>
      <c r="N83" s="18">
        <v>1</v>
      </c>
      <c r="O83" s="42">
        <v>19</v>
      </c>
      <c r="P83" s="43"/>
      <c r="Q83" s="18">
        <v>124</v>
      </c>
      <c r="R83" s="18">
        <v>11</v>
      </c>
      <c r="S83" s="18">
        <v>21</v>
      </c>
      <c r="T83" s="35">
        <f>SUM(E83:S83)</f>
        <v>271.2</v>
      </c>
    </row>
    <row r="84" spans="2:20" ht="16.5" thickBot="1" x14ac:dyDescent="0.3">
      <c r="B84" s="19"/>
      <c r="C84" s="20" t="s">
        <v>31</v>
      </c>
      <c r="D84" s="18">
        <v>55</v>
      </c>
      <c r="E84" s="18" t="s">
        <v>52</v>
      </c>
      <c r="F84" s="18">
        <v>2.76</v>
      </c>
      <c r="G84" s="18">
        <v>27.6</v>
      </c>
      <c r="H84" s="42">
        <v>138</v>
      </c>
      <c r="I84" s="43"/>
      <c r="J84" s="42">
        <v>0.11</v>
      </c>
      <c r="K84" s="43"/>
      <c r="L84" s="18">
        <v>1.7</v>
      </c>
      <c r="M84" s="18">
        <v>0</v>
      </c>
      <c r="N84" s="18">
        <v>1.52</v>
      </c>
      <c r="O84" s="42">
        <v>14.5</v>
      </c>
      <c r="P84" s="43"/>
      <c r="Q84" s="18">
        <v>99.5</v>
      </c>
      <c r="R84" s="18">
        <v>27.5</v>
      </c>
      <c r="S84" s="18">
        <v>1.6</v>
      </c>
      <c r="T84" s="35">
        <f>SUM(E84:S84)</f>
        <v>314.79000000000008</v>
      </c>
    </row>
    <row r="85" spans="2:20" ht="16.5" thickBot="1" x14ac:dyDescent="0.3">
      <c r="B85" s="19"/>
      <c r="C85" s="22" t="s">
        <v>23</v>
      </c>
      <c r="D85" s="23">
        <f>SUM(D81:D84)</f>
        <v>515</v>
      </c>
      <c r="E85" s="23">
        <f>SUM(E81:E84)</f>
        <v>7.04</v>
      </c>
      <c r="F85" s="23">
        <f>SUM(F81:F84)</f>
        <v>11.6</v>
      </c>
      <c r="G85" s="23">
        <f>SUM(G81:G84)</f>
        <v>67.64</v>
      </c>
      <c r="H85" s="44">
        <f>SUM(H81:H84)</f>
        <v>492.52</v>
      </c>
      <c r="I85" s="45"/>
      <c r="J85" s="44">
        <f>SUM(J81:J84)</f>
        <v>2.1999999999999997</v>
      </c>
      <c r="K85" s="45"/>
      <c r="L85" s="23">
        <f>SUM(L81:L84)</f>
        <v>33.56</v>
      </c>
      <c r="M85" s="23">
        <f>SUM(M81:M84)</f>
        <v>0</v>
      </c>
      <c r="N85" s="23">
        <f>SUM(N81:N84)</f>
        <v>2.67</v>
      </c>
      <c r="O85" s="44">
        <f>SUM(O81:O84)</f>
        <v>286.71000000000004</v>
      </c>
      <c r="P85" s="45"/>
      <c r="Q85" s="23">
        <f>SUM(Q81:Q84)</f>
        <v>244.27</v>
      </c>
      <c r="R85" s="23">
        <f>SUM(R81:R84)</f>
        <v>48.26</v>
      </c>
      <c r="S85" s="23">
        <f>SUM(S81:S84)</f>
        <v>22.950000000000003</v>
      </c>
      <c r="T85" s="35">
        <f>SUM(E85:S85)</f>
        <v>1219.42</v>
      </c>
    </row>
    <row r="86" spans="2:20" ht="16.5" thickBot="1" x14ac:dyDescent="0.3">
      <c r="B86" s="19"/>
      <c r="C86" s="17" t="s">
        <v>48</v>
      </c>
      <c r="D86" s="24"/>
      <c r="E86" s="18"/>
      <c r="F86" s="18"/>
      <c r="G86" s="18"/>
      <c r="H86" s="46"/>
      <c r="I86" s="47"/>
      <c r="J86" s="46"/>
      <c r="K86" s="47"/>
      <c r="L86" s="18"/>
      <c r="M86" s="18"/>
      <c r="N86" s="18"/>
      <c r="O86" s="46"/>
      <c r="P86" s="47"/>
      <c r="Q86" s="18"/>
      <c r="R86" s="18"/>
      <c r="S86" s="18"/>
      <c r="T86" s="2"/>
    </row>
    <row r="87" spans="2:20" ht="16.5" thickBot="1" x14ac:dyDescent="0.3">
      <c r="B87" s="21"/>
      <c r="C87" s="20" t="s">
        <v>39</v>
      </c>
      <c r="D87" s="18">
        <v>250</v>
      </c>
      <c r="E87" s="18">
        <v>5.6</v>
      </c>
      <c r="F87" s="18">
        <v>11.7</v>
      </c>
      <c r="G87" s="18">
        <v>57</v>
      </c>
      <c r="H87" s="42">
        <v>163</v>
      </c>
      <c r="I87" s="43"/>
      <c r="J87" s="42">
        <v>0</v>
      </c>
      <c r="K87" s="43"/>
      <c r="L87" s="18">
        <v>0</v>
      </c>
      <c r="M87" s="18">
        <v>0.44</v>
      </c>
      <c r="N87" s="18">
        <v>0</v>
      </c>
      <c r="O87" s="42">
        <v>60</v>
      </c>
      <c r="P87" s="43"/>
      <c r="Q87" s="18">
        <v>121</v>
      </c>
      <c r="R87" s="18">
        <v>42</v>
      </c>
      <c r="S87" s="18">
        <v>5</v>
      </c>
      <c r="T87" s="35">
        <f>SUM(E87:S87)</f>
        <v>465.74</v>
      </c>
    </row>
    <row r="88" spans="2:20" ht="16.5" thickBot="1" x14ac:dyDescent="0.3">
      <c r="B88" s="21"/>
      <c r="C88" s="20" t="s">
        <v>29</v>
      </c>
      <c r="D88" s="18">
        <v>200</v>
      </c>
      <c r="E88" s="18">
        <v>0.6</v>
      </c>
      <c r="F88" s="18">
        <v>0</v>
      </c>
      <c r="G88" s="18" t="s">
        <v>30</v>
      </c>
      <c r="H88" s="42">
        <v>124</v>
      </c>
      <c r="I88" s="43"/>
      <c r="J88" s="42">
        <v>0.04</v>
      </c>
      <c r="K88" s="43"/>
      <c r="L88" s="18">
        <v>16</v>
      </c>
      <c r="M88" s="18">
        <v>0</v>
      </c>
      <c r="N88" s="18">
        <v>0.02</v>
      </c>
      <c r="O88" s="42">
        <v>56</v>
      </c>
      <c r="P88" s="43"/>
      <c r="Q88" s="18">
        <v>26</v>
      </c>
      <c r="R88" s="18">
        <v>18</v>
      </c>
      <c r="S88" s="18">
        <v>0.2</v>
      </c>
      <c r="T88" s="35">
        <f>SUM(E88:S88)</f>
        <v>240.85999999999999</v>
      </c>
    </row>
    <row r="89" spans="2:20" ht="16.5" thickBot="1" x14ac:dyDescent="0.3">
      <c r="B89" s="33"/>
      <c r="C89" s="20" t="s">
        <v>31</v>
      </c>
      <c r="D89" s="18">
        <v>55</v>
      </c>
      <c r="E89" s="18" t="s">
        <v>52</v>
      </c>
      <c r="F89" s="18">
        <v>2.76</v>
      </c>
      <c r="G89" s="18">
        <v>27.6</v>
      </c>
      <c r="H89" s="42">
        <v>138</v>
      </c>
      <c r="I89" s="43"/>
      <c r="J89" s="42">
        <v>0.11</v>
      </c>
      <c r="K89" s="43"/>
      <c r="L89" s="18">
        <v>1.7</v>
      </c>
      <c r="M89" s="18">
        <v>0</v>
      </c>
      <c r="N89" s="18">
        <v>1.52</v>
      </c>
      <c r="O89" s="42">
        <v>14.5</v>
      </c>
      <c r="P89" s="43"/>
      <c r="Q89" s="18">
        <v>99.5</v>
      </c>
      <c r="R89" s="18">
        <v>27.5</v>
      </c>
      <c r="S89" s="18">
        <v>1.6</v>
      </c>
      <c r="T89" s="35">
        <f>SUM(E89:S89)</f>
        <v>314.79000000000008</v>
      </c>
    </row>
    <row r="90" spans="2:20" ht="16.5" thickBot="1" x14ac:dyDescent="0.3">
      <c r="B90" s="33"/>
      <c r="C90" s="22" t="s">
        <v>23</v>
      </c>
      <c r="D90" s="23">
        <f>SUM(D87:D89)</f>
        <v>505</v>
      </c>
      <c r="E90" s="23">
        <f>SUM(E87:E89)</f>
        <v>6.1999999999999993</v>
      </c>
      <c r="F90" s="23">
        <f>SUM(F87:F89)</f>
        <v>14.459999999999999</v>
      </c>
      <c r="G90" s="23">
        <f>SUM(G87:G89)</f>
        <v>84.6</v>
      </c>
      <c r="H90" s="44">
        <f>SUM(H87:H89)</f>
        <v>425</v>
      </c>
      <c r="I90" s="45"/>
      <c r="J90" s="44">
        <f>SUM(J87:J89)</f>
        <v>0.15</v>
      </c>
      <c r="K90" s="45"/>
      <c r="L90" s="23">
        <f>SUM(L87:L89)</f>
        <v>17.7</v>
      </c>
      <c r="M90" s="23">
        <f>SUM(M87:M89)</f>
        <v>0.44</v>
      </c>
      <c r="N90" s="23">
        <f>SUM(N87:N89)</f>
        <v>1.54</v>
      </c>
      <c r="O90" s="44">
        <f>SUM(O87:O89)</f>
        <v>130.5</v>
      </c>
      <c r="P90" s="45"/>
      <c r="Q90" s="23">
        <f>SUM(Q87:Q89)</f>
        <v>246.5</v>
      </c>
      <c r="R90" s="23">
        <f>SUM(R87:R89)</f>
        <v>87.5</v>
      </c>
      <c r="S90" s="23">
        <f>SUM(S87:S89)</f>
        <v>6.8000000000000007</v>
      </c>
      <c r="T90" s="2"/>
    </row>
    <row r="91" spans="2:20" ht="17.25" customHeight="1" thickBot="1" x14ac:dyDescent="0.3">
      <c r="G91" s="70"/>
      <c r="H91" s="70"/>
      <c r="I91" s="70"/>
      <c r="J91" s="70"/>
      <c r="N91" s="70"/>
      <c r="O91" s="70"/>
    </row>
    <row r="92" spans="2:20" ht="29.25" customHeight="1" thickBot="1" x14ac:dyDescent="0.3">
      <c r="C92" s="71" t="s">
        <v>56</v>
      </c>
      <c r="D92" s="72"/>
      <c r="E92" s="67" t="s">
        <v>4</v>
      </c>
      <c r="F92" s="68"/>
      <c r="G92" s="68"/>
      <c r="H92" s="69"/>
      <c r="I92" s="67" t="s">
        <v>57</v>
      </c>
      <c r="J92" s="69"/>
      <c r="K92" s="67" t="s">
        <v>6</v>
      </c>
      <c r="L92" s="68"/>
      <c r="M92" s="68"/>
      <c r="N92" s="68"/>
      <c r="O92" s="69"/>
      <c r="P92" s="67" t="s">
        <v>7</v>
      </c>
      <c r="Q92" s="68"/>
      <c r="R92" s="68"/>
      <c r="S92" s="68"/>
      <c r="T92" s="69"/>
    </row>
    <row r="93" spans="2:20" ht="16.5" thickBot="1" x14ac:dyDescent="0.3">
      <c r="C93" s="73"/>
      <c r="D93" s="74"/>
      <c r="E93" s="15" t="s">
        <v>8</v>
      </c>
      <c r="F93" s="15" t="s">
        <v>9</v>
      </c>
      <c r="G93" s="15" t="s">
        <v>10</v>
      </c>
      <c r="H93" s="67" t="s">
        <v>58</v>
      </c>
      <c r="I93" s="69"/>
      <c r="J93" s="67" t="s">
        <v>51</v>
      </c>
      <c r="K93" s="69"/>
      <c r="L93" s="15" t="s">
        <v>11</v>
      </c>
      <c r="M93" s="15" t="s">
        <v>12</v>
      </c>
      <c r="N93" s="15" t="s">
        <v>13</v>
      </c>
      <c r="O93" s="67" t="s">
        <v>14</v>
      </c>
      <c r="P93" s="69"/>
      <c r="Q93" s="15" t="s">
        <v>15</v>
      </c>
      <c r="R93" s="15" t="s">
        <v>16</v>
      </c>
      <c r="S93" s="15" t="s">
        <v>17</v>
      </c>
      <c r="T93" s="2"/>
    </row>
    <row r="94" spans="2:20" ht="16.5" thickBot="1" x14ac:dyDescent="0.3">
      <c r="E94" s="18" t="s">
        <v>62</v>
      </c>
      <c r="F94" s="18" t="s">
        <v>61</v>
      </c>
      <c r="G94" s="18" t="s">
        <v>63</v>
      </c>
      <c r="H94" s="46" t="s">
        <v>64</v>
      </c>
      <c r="I94" s="47"/>
      <c r="J94" s="46" t="s">
        <v>65</v>
      </c>
      <c r="K94" s="47"/>
      <c r="L94" s="18" t="s">
        <v>66</v>
      </c>
      <c r="M94" s="18" t="s">
        <v>67</v>
      </c>
      <c r="N94" s="18" t="s">
        <v>68</v>
      </c>
      <c r="O94" s="46" t="s">
        <v>69</v>
      </c>
      <c r="P94" s="47"/>
      <c r="Q94" s="18" t="s">
        <v>70</v>
      </c>
      <c r="R94" s="18" t="s">
        <v>71</v>
      </c>
      <c r="S94" s="37" t="s">
        <v>72</v>
      </c>
      <c r="T94" s="36">
        <f>SUM(E94:S94)</f>
        <v>0</v>
      </c>
    </row>
    <row r="95" spans="2:20" x14ac:dyDescent="0.25">
      <c r="G95" s="70"/>
      <c r="H95" s="70"/>
      <c r="I95" s="70"/>
      <c r="J95" s="70"/>
      <c r="N95" s="70"/>
      <c r="O95" s="70"/>
    </row>
    <row r="96" spans="2:20" x14ac:dyDescent="0.25">
      <c r="G96" s="70"/>
      <c r="H96" s="70"/>
      <c r="I96" s="70"/>
      <c r="J96" s="70"/>
      <c r="N96" s="70"/>
      <c r="O96" s="70"/>
    </row>
    <row r="97" spans="4:19" x14ac:dyDescent="0.25">
      <c r="G97" s="70"/>
      <c r="H97" s="70"/>
      <c r="I97" s="70"/>
      <c r="J97" s="70"/>
      <c r="N97" s="70"/>
      <c r="O97" s="70"/>
    </row>
    <row r="98" spans="4:19" x14ac:dyDescent="0.25">
      <c r="G98" s="70"/>
      <c r="H98" s="70"/>
      <c r="I98" s="70"/>
      <c r="J98" s="70"/>
      <c r="N98" s="70"/>
      <c r="O98" s="70"/>
    </row>
    <row r="99" spans="4:19" x14ac:dyDescent="0.25">
      <c r="G99" s="70"/>
      <c r="H99" s="70"/>
      <c r="I99" s="70"/>
      <c r="J99" s="70"/>
      <c r="N99" s="70"/>
      <c r="O99" s="70"/>
    </row>
    <row r="100" spans="4:19" x14ac:dyDescent="0.25">
      <c r="G100" s="70"/>
      <c r="H100" s="70"/>
      <c r="I100" s="70"/>
      <c r="J100" s="70"/>
      <c r="N100" s="70"/>
      <c r="O100" s="70"/>
    </row>
    <row r="102" spans="4:19" x14ac:dyDescent="0.25">
      <c r="G102" s="70"/>
      <c r="H102" s="70"/>
      <c r="I102" s="70"/>
      <c r="J102" s="70"/>
      <c r="N102" s="70"/>
      <c r="O102" s="70"/>
    </row>
    <row r="103" spans="4:19" x14ac:dyDescent="0.25">
      <c r="G103" s="70"/>
      <c r="H103" s="70"/>
      <c r="I103" s="70"/>
      <c r="J103" s="70"/>
      <c r="N103" s="70"/>
      <c r="O103" s="70"/>
    </row>
    <row r="104" spans="4:19" x14ac:dyDescent="0.25">
      <c r="G104" s="70"/>
      <c r="H104" s="70"/>
      <c r="I104" s="70"/>
      <c r="J104" s="70"/>
      <c r="N104" s="70"/>
      <c r="O104" s="70"/>
    </row>
    <row r="105" spans="4:19" x14ac:dyDescent="0.25">
      <c r="G105" s="70"/>
      <c r="H105" s="70"/>
      <c r="I105" s="70"/>
      <c r="J105" s="70"/>
      <c r="N105" s="70"/>
      <c r="O105" s="70"/>
    </row>
    <row r="106" spans="4:19" x14ac:dyDescent="0.25">
      <c r="G106" s="70"/>
      <c r="H106" s="70"/>
      <c r="I106" s="70"/>
      <c r="J106" s="70"/>
      <c r="N106" s="70"/>
      <c r="O106" s="70"/>
    </row>
    <row r="107" spans="4:19" x14ac:dyDescent="0.25">
      <c r="G107" s="70"/>
      <c r="H107" s="70"/>
      <c r="I107" s="70"/>
      <c r="J107" s="70"/>
      <c r="N107" s="70"/>
      <c r="O107" s="70"/>
    </row>
    <row r="109" spans="4:19" x14ac:dyDescent="0.25"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</row>
    <row r="110" spans="4:19" x14ac:dyDescent="0.25">
      <c r="G110" s="70"/>
      <c r="H110" s="70"/>
      <c r="I110" s="70"/>
      <c r="J110" s="70"/>
      <c r="N110" s="70"/>
      <c r="O110" s="70"/>
    </row>
    <row r="111" spans="4:19" x14ac:dyDescent="0.25">
      <c r="G111" s="70"/>
      <c r="H111" s="70"/>
      <c r="I111" s="70"/>
      <c r="J111" s="70"/>
      <c r="N111" s="70"/>
      <c r="O111" s="70"/>
    </row>
    <row r="112" spans="4:19" x14ac:dyDescent="0.25">
      <c r="G112" s="70"/>
      <c r="H112" s="70"/>
      <c r="I112" s="70"/>
      <c r="J112" s="70"/>
      <c r="N112" s="70"/>
      <c r="O112" s="70"/>
    </row>
    <row r="113" spans="7:15" x14ac:dyDescent="0.25">
      <c r="G113" s="70"/>
      <c r="H113" s="70"/>
      <c r="I113" s="70"/>
      <c r="J113" s="70"/>
      <c r="N113" s="70"/>
      <c r="O113" s="70"/>
    </row>
    <row r="114" spans="7:15" x14ac:dyDescent="0.25">
      <c r="G114" s="70"/>
      <c r="H114" s="70"/>
      <c r="I114" s="70"/>
      <c r="J114" s="70"/>
      <c r="N114" s="70"/>
      <c r="O114" s="70"/>
    </row>
    <row r="115" spans="7:15" x14ac:dyDescent="0.25">
      <c r="G115" s="70"/>
      <c r="H115" s="70"/>
      <c r="I115" s="70"/>
      <c r="J115" s="70"/>
      <c r="N115" s="70"/>
      <c r="O115" s="70"/>
    </row>
    <row r="116" spans="7:15" x14ac:dyDescent="0.25">
      <c r="G116" s="70"/>
      <c r="H116" s="70"/>
      <c r="I116" s="70"/>
      <c r="J116" s="70"/>
      <c r="N116" s="70"/>
      <c r="O116" s="70"/>
    </row>
    <row r="117" spans="7:15" x14ac:dyDescent="0.25">
      <c r="G117" s="70"/>
      <c r="H117" s="70"/>
      <c r="I117" s="70"/>
      <c r="J117" s="70"/>
      <c r="N117" s="70"/>
      <c r="O117" s="70"/>
    </row>
    <row r="118" spans="7:15" x14ac:dyDescent="0.25">
      <c r="G118" s="70"/>
      <c r="H118" s="70"/>
      <c r="I118" s="70"/>
      <c r="J118" s="70"/>
      <c r="N118" s="70"/>
      <c r="O118" s="70"/>
    </row>
    <row r="119" spans="7:15" x14ac:dyDescent="0.25">
      <c r="G119" s="70"/>
      <c r="H119" s="70"/>
      <c r="I119" s="70"/>
      <c r="J119" s="70"/>
      <c r="N119" s="70"/>
      <c r="O119" s="70"/>
    </row>
    <row r="120" spans="7:15" x14ac:dyDescent="0.25">
      <c r="G120" s="70"/>
      <c r="H120" s="70"/>
      <c r="I120" s="70"/>
      <c r="J120" s="70"/>
      <c r="N120" s="70"/>
      <c r="O120" s="70"/>
    </row>
    <row r="121" spans="7:15" x14ac:dyDescent="0.25">
      <c r="G121" s="70"/>
      <c r="H121" s="70"/>
      <c r="I121" s="70"/>
      <c r="J121" s="70"/>
      <c r="N121" s="70"/>
      <c r="O121" s="70"/>
    </row>
    <row r="122" spans="7:15" x14ac:dyDescent="0.25">
      <c r="G122" s="70"/>
      <c r="H122" s="70"/>
      <c r="I122" s="70"/>
      <c r="J122" s="70"/>
      <c r="N122" s="70"/>
      <c r="O122" s="70"/>
    </row>
    <row r="123" spans="7:15" x14ac:dyDescent="0.25">
      <c r="G123" s="70"/>
      <c r="H123" s="70"/>
      <c r="I123" s="70"/>
      <c r="J123" s="70"/>
      <c r="N123" s="70"/>
      <c r="O123" s="70"/>
    </row>
    <row r="124" spans="7:15" x14ac:dyDescent="0.25">
      <c r="G124" s="70"/>
      <c r="H124" s="70"/>
      <c r="I124" s="70"/>
      <c r="J124" s="70"/>
      <c r="N124" s="70"/>
      <c r="O124" s="70"/>
    </row>
    <row r="125" spans="7:15" x14ac:dyDescent="0.25">
      <c r="G125" s="70"/>
      <c r="H125" s="70"/>
      <c r="I125" s="70"/>
      <c r="J125" s="70"/>
      <c r="N125" s="70"/>
      <c r="O125" s="70"/>
    </row>
    <row r="126" spans="7:15" x14ac:dyDescent="0.25">
      <c r="G126" s="70"/>
      <c r="H126" s="70"/>
      <c r="I126" s="70"/>
      <c r="J126" s="70"/>
      <c r="N126" s="70"/>
      <c r="O126" s="70"/>
    </row>
    <row r="127" spans="7:15" x14ac:dyDescent="0.25">
      <c r="G127" s="70"/>
      <c r="H127" s="70"/>
      <c r="I127" s="70"/>
      <c r="J127" s="70"/>
      <c r="N127" s="70"/>
      <c r="O127" s="70"/>
    </row>
    <row r="128" spans="7:15" x14ac:dyDescent="0.25">
      <c r="G128" s="70"/>
      <c r="H128" s="70"/>
      <c r="I128" s="70"/>
      <c r="J128" s="70"/>
      <c r="N128" s="70"/>
      <c r="O128" s="70"/>
    </row>
    <row r="129" spans="7:19" x14ac:dyDescent="0.25">
      <c r="G129" s="70"/>
      <c r="H129" s="70"/>
      <c r="I129" s="70"/>
      <c r="J129" s="70"/>
      <c r="N129" s="70"/>
      <c r="O129" s="70"/>
    </row>
    <row r="130" spans="7:19" x14ac:dyDescent="0.25">
      <c r="G130" s="70"/>
      <c r="H130" s="70"/>
      <c r="I130" s="70"/>
      <c r="J130" s="70"/>
      <c r="N130" s="70"/>
      <c r="O130" s="70"/>
    </row>
    <row r="131" spans="7:19" x14ac:dyDescent="0.25">
      <c r="G131" s="70"/>
      <c r="H131" s="70"/>
      <c r="I131" s="70"/>
      <c r="J131" s="70"/>
      <c r="N131" s="70"/>
      <c r="O131" s="70"/>
    </row>
    <row r="132" spans="7:19" x14ac:dyDescent="0.25">
      <c r="G132" s="70"/>
      <c r="H132" s="70"/>
      <c r="I132" s="70"/>
      <c r="J132" s="70"/>
      <c r="N132" s="70"/>
      <c r="O132" s="70"/>
    </row>
    <row r="133" spans="7:19" x14ac:dyDescent="0.25">
      <c r="G133" s="70"/>
      <c r="H133" s="70"/>
      <c r="I133" s="70"/>
      <c r="J133" s="70"/>
      <c r="N133" s="70"/>
      <c r="O133" s="70"/>
    </row>
    <row r="134" spans="7:19" x14ac:dyDescent="0.25">
      <c r="G134" s="70"/>
      <c r="H134" s="70"/>
      <c r="I134" s="70"/>
      <c r="J134" s="70"/>
      <c r="N134" s="70"/>
      <c r="O134" s="70"/>
    </row>
    <row r="135" spans="7:19" x14ac:dyDescent="0.25">
      <c r="G135" s="70"/>
      <c r="H135" s="70"/>
      <c r="I135" s="70"/>
      <c r="J135" s="70"/>
      <c r="N135" s="70"/>
      <c r="O135" s="70"/>
    </row>
    <row r="136" spans="7:19" x14ac:dyDescent="0.25">
      <c r="G136" s="70"/>
      <c r="H136" s="70"/>
      <c r="I136" s="70"/>
      <c r="J136" s="70"/>
      <c r="N136" s="70"/>
      <c r="O136" s="70"/>
    </row>
    <row r="137" spans="7:19" x14ac:dyDescent="0.25">
      <c r="G137" s="70"/>
      <c r="H137" s="70"/>
      <c r="I137" s="70"/>
      <c r="J137" s="70"/>
      <c r="N137" s="70"/>
      <c r="O137" s="70"/>
      <c r="S137" s="70"/>
    </row>
    <row r="138" spans="7:19" x14ac:dyDescent="0.25">
      <c r="G138" s="70"/>
      <c r="H138" s="70"/>
      <c r="I138" s="70"/>
      <c r="J138" s="70"/>
      <c r="N138" s="70"/>
      <c r="O138" s="70"/>
      <c r="S138" s="70"/>
    </row>
    <row r="139" spans="7:19" x14ac:dyDescent="0.25">
      <c r="G139" s="70"/>
      <c r="H139" s="70"/>
      <c r="I139" s="70"/>
      <c r="J139" s="70"/>
      <c r="N139" s="70"/>
      <c r="O139" s="70"/>
    </row>
    <row r="140" spans="7:19" x14ac:dyDescent="0.25">
      <c r="G140" s="70"/>
      <c r="H140" s="70"/>
      <c r="I140" s="70"/>
      <c r="J140" s="70"/>
      <c r="N140" s="70"/>
      <c r="O140" s="70"/>
    </row>
    <row r="141" spans="7:19" x14ac:dyDescent="0.25">
      <c r="G141" s="70"/>
      <c r="H141" s="70"/>
      <c r="I141" s="70"/>
      <c r="J141" s="70"/>
      <c r="N141" s="70"/>
      <c r="O141" s="70"/>
    </row>
    <row r="142" spans="7:19" x14ac:dyDescent="0.25">
      <c r="G142" s="70"/>
      <c r="H142" s="70"/>
      <c r="I142" s="70"/>
      <c r="J142" s="70"/>
      <c r="N142" s="70"/>
      <c r="O142" s="70"/>
    </row>
    <row r="143" spans="7:19" x14ac:dyDescent="0.25">
      <c r="G143" s="70"/>
      <c r="H143" s="70"/>
      <c r="I143" s="70"/>
      <c r="J143" s="70"/>
      <c r="N143" s="70"/>
      <c r="O143" s="70"/>
    </row>
    <row r="145" spans="4:19" x14ac:dyDescent="0.25"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</row>
    <row r="146" spans="4:19" x14ac:dyDescent="0.25">
      <c r="G146" s="70"/>
      <c r="H146" s="70"/>
      <c r="I146" s="70"/>
      <c r="J146" s="70"/>
      <c r="N146" s="70"/>
      <c r="O146" s="70"/>
    </row>
    <row r="147" spans="4:19" x14ac:dyDescent="0.25">
      <c r="G147" s="70"/>
      <c r="H147" s="70"/>
      <c r="I147" s="70"/>
      <c r="J147" s="70"/>
      <c r="N147" s="70"/>
      <c r="O147" s="70"/>
    </row>
    <row r="148" spans="4:19" x14ac:dyDescent="0.25">
      <c r="G148" s="70"/>
      <c r="H148" s="70"/>
      <c r="I148" s="70"/>
      <c r="J148" s="70"/>
      <c r="N148" s="70"/>
      <c r="O148" s="70"/>
    </row>
    <row r="149" spans="4:19" x14ac:dyDescent="0.25">
      <c r="G149" s="70"/>
      <c r="H149" s="70"/>
      <c r="I149" s="70"/>
      <c r="J149" s="70"/>
      <c r="N149" s="70"/>
      <c r="O149" s="70"/>
    </row>
    <row r="150" spans="4:19" x14ac:dyDescent="0.25">
      <c r="G150" s="70"/>
      <c r="H150" s="70"/>
      <c r="I150" s="70"/>
      <c r="J150" s="70"/>
      <c r="N150" s="70"/>
      <c r="O150" s="70"/>
    </row>
    <row r="151" spans="4:19" x14ac:dyDescent="0.25">
      <c r="G151" s="70"/>
      <c r="H151" s="70"/>
      <c r="I151" s="70"/>
      <c r="J151" s="70"/>
      <c r="N151" s="70"/>
      <c r="O151" s="70"/>
    </row>
    <row r="152" spans="4:19" x14ac:dyDescent="0.25">
      <c r="G152" s="70"/>
      <c r="H152" s="70"/>
      <c r="I152" s="70"/>
      <c r="J152" s="70"/>
      <c r="N152" s="70"/>
      <c r="O152" s="70"/>
    </row>
    <row r="153" spans="4:19" x14ac:dyDescent="0.25">
      <c r="G153" s="70"/>
      <c r="H153" s="70"/>
      <c r="I153" s="70"/>
      <c r="J153" s="70"/>
      <c r="N153" s="70"/>
      <c r="O153" s="70"/>
    </row>
    <row r="154" spans="4:19" x14ac:dyDescent="0.25">
      <c r="G154" s="70"/>
      <c r="H154" s="70"/>
      <c r="I154" s="70"/>
      <c r="J154" s="70"/>
      <c r="N154" s="70"/>
      <c r="O154" s="70"/>
    </row>
    <row r="155" spans="4:19" x14ac:dyDescent="0.25">
      <c r="G155" s="70"/>
      <c r="H155" s="70"/>
      <c r="I155" s="70"/>
      <c r="J155" s="70"/>
      <c r="N155" s="70"/>
      <c r="O155" s="70"/>
    </row>
    <row r="156" spans="4:19" x14ac:dyDescent="0.25">
      <c r="G156" s="70"/>
      <c r="H156" s="70"/>
      <c r="I156" s="70"/>
      <c r="J156" s="70"/>
      <c r="N156" s="70"/>
      <c r="O156" s="70"/>
    </row>
    <row r="157" spans="4:19" x14ac:dyDescent="0.25">
      <c r="G157" s="70"/>
      <c r="H157" s="70"/>
      <c r="I157" s="70"/>
      <c r="J157" s="70"/>
      <c r="N157" s="70"/>
      <c r="O157" s="70"/>
    </row>
  </sheetData>
  <mergeCells count="422">
    <mergeCell ref="F13:I13"/>
    <mergeCell ref="P92:T92"/>
    <mergeCell ref="J93:K93"/>
    <mergeCell ref="O93:P93"/>
    <mergeCell ref="H94:I94"/>
    <mergeCell ref="J94:K94"/>
    <mergeCell ref="O94:P94"/>
    <mergeCell ref="G156:H156"/>
    <mergeCell ref="I156:J156"/>
    <mergeCell ref="N156:O156"/>
    <mergeCell ref="G150:H150"/>
    <mergeCell ref="I150:J150"/>
    <mergeCell ref="N150:O150"/>
    <mergeCell ref="G151:H151"/>
    <mergeCell ref="I151:J151"/>
    <mergeCell ref="N151:O151"/>
    <mergeCell ref="G152:H152"/>
    <mergeCell ref="I152:J152"/>
    <mergeCell ref="N152:O152"/>
    <mergeCell ref="G147:H147"/>
    <mergeCell ref="I147:J147"/>
    <mergeCell ref="N147:O147"/>
    <mergeCell ref="G148:H148"/>
    <mergeCell ref="I148:J148"/>
    <mergeCell ref="G157:H157"/>
    <mergeCell ref="I157:J157"/>
    <mergeCell ref="N157:O157"/>
    <mergeCell ref="G153:H153"/>
    <mergeCell ref="I153:J153"/>
    <mergeCell ref="N153:O153"/>
    <mergeCell ref="G154:H154"/>
    <mergeCell ref="I154:J154"/>
    <mergeCell ref="N154:O154"/>
    <mergeCell ref="G155:H155"/>
    <mergeCell ref="I155:J155"/>
    <mergeCell ref="N155:O155"/>
    <mergeCell ref="N148:O148"/>
    <mergeCell ref="G149:H149"/>
    <mergeCell ref="I149:J149"/>
    <mergeCell ref="N149:O149"/>
    <mergeCell ref="G143:H143"/>
    <mergeCell ref="I143:J143"/>
    <mergeCell ref="N143:O143"/>
    <mergeCell ref="D145:G145"/>
    <mergeCell ref="H145:I145"/>
    <mergeCell ref="J145:N145"/>
    <mergeCell ref="O145:S145"/>
    <mergeCell ref="G146:H146"/>
    <mergeCell ref="I146:J146"/>
    <mergeCell ref="N146:O146"/>
    <mergeCell ref="G140:H140"/>
    <mergeCell ref="I140:J140"/>
    <mergeCell ref="N140:O140"/>
    <mergeCell ref="G141:H141"/>
    <mergeCell ref="I141:J141"/>
    <mergeCell ref="N141:O141"/>
    <mergeCell ref="G142:H142"/>
    <mergeCell ref="I142:J142"/>
    <mergeCell ref="N142:O142"/>
    <mergeCell ref="G137:H137"/>
    <mergeCell ref="I137:J137"/>
    <mergeCell ref="N137:O137"/>
    <mergeCell ref="S137:S138"/>
    <mergeCell ref="G138:H138"/>
    <mergeCell ref="I138:J138"/>
    <mergeCell ref="N138:O138"/>
    <mergeCell ref="G139:H139"/>
    <mergeCell ref="I139:J139"/>
    <mergeCell ref="N139:O139"/>
    <mergeCell ref="G134:H134"/>
    <mergeCell ref="I134:J134"/>
    <mergeCell ref="N134:O134"/>
    <mergeCell ref="G135:H135"/>
    <mergeCell ref="I135:J135"/>
    <mergeCell ref="N135:O135"/>
    <mergeCell ref="G136:H136"/>
    <mergeCell ref="I136:J136"/>
    <mergeCell ref="N136:O136"/>
    <mergeCell ref="G131:H131"/>
    <mergeCell ref="I131:J131"/>
    <mergeCell ref="N131:O131"/>
    <mergeCell ref="G132:H132"/>
    <mergeCell ref="I132:J132"/>
    <mergeCell ref="N132:O132"/>
    <mergeCell ref="G133:H133"/>
    <mergeCell ref="I133:J133"/>
    <mergeCell ref="N133:O133"/>
    <mergeCell ref="G128:H128"/>
    <mergeCell ref="I128:J128"/>
    <mergeCell ref="N128:O128"/>
    <mergeCell ref="G129:H129"/>
    <mergeCell ref="I129:J129"/>
    <mergeCell ref="N129:O129"/>
    <mergeCell ref="G130:H130"/>
    <mergeCell ref="I130:J130"/>
    <mergeCell ref="N130:O130"/>
    <mergeCell ref="G125:H125"/>
    <mergeCell ref="I125:J125"/>
    <mergeCell ref="N125:O125"/>
    <mergeCell ref="G126:H126"/>
    <mergeCell ref="I126:J126"/>
    <mergeCell ref="N126:O126"/>
    <mergeCell ref="G127:H127"/>
    <mergeCell ref="I127:J127"/>
    <mergeCell ref="N127:O127"/>
    <mergeCell ref="G122:H122"/>
    <mergeCell ref="I122:J122"/>
    <mergeCell ref="N122:O122"/>
    <mergeCell ref="G123:H123"/>
    <mergeCell ref="I123:J123"/>
    <mergeCell ref="N123:O123"/>
    <mergeCell ref="G124:H124"/>
    <mergeCell ref="I124:J124"/>
    <mergeCell ref="N124:O124"/>
    <mergeCell ref="G119:H119"/>
    <mergeCell ref="I119:J119"/>
    <mergeCell ref="N119:O119"/>
    <mergeCell ref="G120:H120"/>
    <mergeCell ref="I120:J120"/>
    <mergeCell ref="N120:O120"/>
    <mergeCell ref="G121:H121"/>
    <mergeCell ref="I121:J121"/>
    <mergeCell ref="N121:O121"/>
    <mergeCell ref="G116:H116"/>
    <mergeCell ref="I116:J116"/>
    <mergeCell ref="N116:O116"/>
    <mergeCell ref="G117:H117"/>
    <mergeCell ref="I117:J117"/>
    <mergeCell ref="N117:O117"/>
    <mergeCell ref="G118:H118"/>
    <mergeCell ref="I118:J118"/>
    <mergeCell ref="N118:O118"/>
    <mergeCell ref="G113:H113"/>
    <mergeCell ref="I113:J113"/>
    <mergeCell ref="N113:O113"/>
    <mergeCell ref="G114:H114"/>
    <mergeCell ref="I114:J114"/>
    <mergeCell ref="N114:O114"/>
    <mergeCell ref="G115:H115"/>
    <mergeCell ref="I115:J115"/>
    <mergeCell ref="N115:O115"/>
    <mergeCell ref="G110:H110"/>
    <mergeCell ref="I110:J110"/>
    <mergeCell ref="N110:O110"/>
    <mergeCell ref="G111:H111"/>
    <mergeCell ref="I111:J111"/>
    <mergeCell ref="N111:O111"/>
    <mergeCell ref="G112:H112"/>
    <mergeCell ref="I112:J112"/>
    <mergeCell ref="N112:O112"/>
    <mergeCell ref="G106:H106"/>
    <mergeCell ref="I106:J106"/>
    <mergeCell ref="N106:O106"/>
    <mergeCell ref="G107:H107"/>
    <mergeCell ref="I107:J107"/>
    <mergeCell ref="N107:O107"/>
    <mergeCell ref="D109:G109"/>
    <mergeCell ref="H109:I109"/>
    <mergeCell ref="J109:N109"/>
    <mergeCell ref="O109:S109"/>
    <mergeCell ref="G103:H103"/>
    <mergeCell ref="I103:J103"/>
    <mergeCell ref="N103:O103"/>
    <mergeCell ref="G104:H104"/>
    <mergeCell ref="I104:J104"/>
    <mergeCell ref="N104:O104"/>
    <mergeCell ref="G105:H105"/>
    <mergeCell ref="I105:J105"/>
    <mergeCell ref="N105:O105"/>
    <mergeCell ref="G99:H99"/>
    <mergeCell ref="I99:J99"/>
    <mergeCell ref="N99:O99"/>
    <mergeCell ref="G100:H100"/>
    <mergeCell ref="I100:J100"/>
    <mergeCell ref="N100:O100"/>
    <mergeCell ref="G102:H102"/>
    <mergeCell ref="I102:J102"/>
    <mergeCell ref="N102:O102"/>
    <mergeCell ref="G96:H96"/>
    <mergeCell ref="I96:J96"/>
    <mergeCell ref="N96:O96"/>
    <mergeCell ref="G97:H97"/>
    <mergeCell ref="I97:J97"/>
    <mergeCell ref="N97:O97"/>
    <mergeCell ref="G98:H98"/>
    <mergeCell ref="I98:J98"/>
    <mergeCell ref="N98:O98"/>
    <mergeCell ref="G95:H95"/>
    <mergeCell ref="I95:J95"/>
    <mergeCell ref="N95:O95"/>
    <mergeCell ref="G91:H91"/>
    <mergeCell ref="I91:J91"/>
    <mergeCell ref="N91:O91"/>
    <mergeCell ref="I92:J92"/>
    <mergeCell ref="C92:D93"/>
    <mergeCell ref="H93:I93"/>
    <mergeCell ref="E92:H92"/>
    <mergeCell ref="K92:O92"/>
    <mergeCell ref="C43:C44"/>
    <mergeCell ref="D43:D44"/>
    <mergeCell ref="E43:H43"/>
    <mergeCell ref="I43:J43"/>
    <mergeCell ref="K43:O43"/>
    <mergeCell ref="P43:T43"/>
    <mergeCell ref="C78:C79"/>
    <mergeCell ref="D78:D79"/>
    <mergeCell ref="E78:H78"/>
    <mergeCell ref="I78:J78"/>
    <mergeCell ref="K78:O78"/>
    <mergeCell ref="P78:T78"/>
    <mergeCell ref="H79:I79"/>
    <mergeCell ref="J79:K79"/>
    <mergeCell ref="O79:P79"/>
    <mergeCell ref="H47:I47"/>
    <mergeCell ref="J47:K47"/>
    <mergeCell ref="O47:P47"/>
    <mergeCell ref="H48:I48"/>
    <mergeCell ref="J48:K48"/>
    <mergeCell ref="O48:P48"/>
    <mergeCell ref="H44:I44"/>
    <mergeCell ref="J44:K44"/>
    <mergeCell ref="O44:P44"/>
    <mergeCell ref="H19:I19"/>
    <mergeCell ref="J19:K19"/>
    <mergeCell ref="O19:P19"/>
    <mergeCell ref="H20:I20"/>
    <mergeCell ref="J20:K20"/>
    <mergeCell ref="O20:P20"/>
    <mergeCell ref="C17:C18"/>
    <mergeCell ref="D17:D18"/>
    <mergeCell ref="E17:H17"/>
    <mergeCell ref="I17:J17"/>
    <mergeCell ref="K17:O17"/>
    <mergeCell ref="P17:T17"/>
    <mergeCell ref="H18:I18"/>
    <mergeCell ref="J18:K18"/>
    <mergeCell ref="O18:P18"/>
    <mergeCell ref="H23:I23"/>
    <mergeCell ref="J23:K23"/>
    <mergeCell ref="O23:P23"/>
    <mergeCell ref="H24:I24"/>
    <mergeCell ref="J24:K24"/>
    <mergeCell ref="O24:P24"/>
    <mergeCell ref="H21:I21"/>
    <mergeCell ref="J21:K21"/>
    <mergeCell ref="O21:P21"/>
    <mergeCell ref="H22:I22"/>
    <mergeCell ref="J22:K22"/>
    <mergeCell ref="O22:P22"/>
    <mergeCell ref="H27:I27"/>
    <mergeCell ref="J27:K27"/>
    <mergeCell ref="O27:P27"/>
    <mergeCell ref="H28:I28"/>
    <mergeCell ref="J28:K28"/>
    <mergeCell ref="O28:P28"/>
    <mergeCell ref="H25:I25"/>
    <mergeCell ref="J25:K25"/>
    <mergeCell ref="O25:P25"/>
    <mergeCell ref="H26:I26"/>
    <mergeCell ref="J26:K26"/>
    <mergeCell ref="O26:P26"/>
    <mergeCell ref="H31:I31"/>
    <mergeCell ref="J31:K31"/>
    <mergeCell ref="O31:P31"/>
    <mergeCell ref="H32:I32"/>
    <mergeCell ref="J32:K32"/>
    <mergeCell ref="O32:P32"/>
    <mergeCell ref="H29:I29"/>
    <mergeCell ref="J29:K29"/>
    <mergeCell ref="O29:P29"/>
    <mergeCell ref="H30:I30"/>
    <mergeCell ref="J30:K30"/>
    <mergeCell ref="O30:P30"/>
    <mergeCell ref="H36:I36"/>
    <mergeCell ref="J36:K36"/>
    <mergeCell ref="O36:P36"/>
    <mergeCell ref="H37:I37"/>
    <mergeCell ref="J37:K37"/>
    <mergeCell ref="O37:P37"/>
    <mergeCell ref="H33:I33"/>
    <mergeCell ref="J33:K33"/>
    <mergeCell ref="O33:P33"/>
    <mergeCell ref="H34:I34"/>
    <mergeCell ref="J34:K34"/>
    <mergeCell ref="O34:P34"/>
    <mergeCell ref="H40:I40"/>
    <mergeCell ref="J40:K40"/>
    <mergeCell ref="O40:P40"/>
    <mergeCell ref="H41:I41"/>
    <mergeCell ref="J41:K41"/>
    <mergeCell ref="O41:P41"/>
    <mergeCell ref="H38:I38"/>
    <mergeCell ref="J38:K38"/>
    <mergeCell ref="O38:P38"/>
    <mergeCell ref="H39:I39"/>
    <mergeCell ref="J39:K39"/>
    <mergeCell ref="O39:P39"/>
    <mergeCell ref="H46:I46"/>
    <mergeCell ref="J46:K46"/>
    <mergeCell ref="O46:P46"/>
    <mergeCell ref="H51:I51"/>
    <mergeCell ref="J51:K51"/>
    <mergeCell ref="O51:P51"/>
    <mergeCell ref="H52:I52"/>
    <mergeCell ref="J52:K52"/>
    <mergeCell ref="O52:P52"/>
    <mergeCell ref="H49:I49"/>
    <mergeCell ref="J49:K49"/>
    <mergeCell ref="O49:P49"/>
    <mergeCell ref="H50:I50"/>
    <mergeCell ref="J50:K50"/>
    <mergeCell ref="O50:P50"/>
    <mergeCell ref="H55:I55"/>
    <mergeCell ref="J55:K55"/>
    <mergeCell ref="O55:P55"/>
    <mergeCell ref="H53:I53"/>
    <mergeCell ref="J53:K53"/>
    <mergeCell ref="O53:P53"/>
    <mergeCell ref="H65:I65"/>
    <mergeCell ref="J65:K65"/>
    <mergeCell ref="O65:P65"/>
    <mergeCell ref="H62:I62"/>
    <mergeCell ref="J62:K62"/>
    <mergeCell ref="O62:P62"/>
    <mergeCell ref="H63:I63"/>
    <mergeCell ref="J63:K63"/>
    <mergeCell ref="O63:P63"/>
    <mergeCell ref="H64:I64"/>
    <mergeCell ref="J64:K64"/>
    <mergeCell ref="O64:P64"/>
    <mergeCell ref="H68:I68"/>
    <mergeCell ref="J68:K68"/>
    <mergeCell ref="O68:P68"/>
    <mergeCell ref="H69:I69"/>
    <mergeCell ref="J69:K69"/>
    <mergeCell ref="O69:P69"/>
    <mergeCell ref="H66:I66"/>
    <mergeCell ref="J66:K66"/>
    <mergeCell ref="O66:P66"/>
    <mergeCell ref="H67:I67"/>
    <mergeCell ref="J67:K67"/>
    <mergeCell ref="O67:P67"/>
    <mergeCell ref="H70:I70"/>
    <mergeCell ref="J70:K70"/>
    <mergeCell ref="O70:P70"/>
    <mergeCell ref="B71:B72"/>
    <mergeCell ref="H71:I71"/>
    <mergeCell ref="H72:I72"/>
    <mergeCell ref="J71:K71"/>
    <mergeCell ref="J72:K72"/>
    <mergeCell ref="O71:P71"/>
    <mergeCell ref="O72:P72"/>
    <mergeCell ref="H75:I75"/>
    <mergeCell ref="J75:K75"/>
    <mergeCell ref="O75:P75"/>
    <mergeCell ref="H76:I76"/>
    <mergeCell ref="J76:K76"/>
    <mergeCell ref="O76:P76"/>
    <mergeCell ref="T71:T72"/>
    <mergeCell ref="H73:I73"/>
    <mergeCell ref="J73:K73"/>
    <mergeCell ref="O73:P73"/>
    <mergeCell ref="H74:I74"/>
    <mergeCell ref="J74:K74"/>
    <mergeCell ref="O74:P74"/>
    <mergeCell ref="H81:I81"/>
    <mergeCell ref="J81:K81"/>
    <mergeCell ref="O81:P81"/>
    <mergeCell ref="H82:I82"/>
    <mergeCell ref="J82:K82"/>
    <mergeCell ref="O82:P82"/>
    <mergeCell ref="H80:I80"/>
    <mergeCell ref="J80:K80"/>
    <mergeCell ref="O80:P80"/>
    <mergeCell ref="H85:I85"/>
    <mergeCell ref="J85:K85"/>
    <mergeCell ref="O85:P85"/>
    <mergeCell ref="H86:I86"/>
    <mergeCell ref="J86:K86"/>
    <mergeCell ref="O86:P86"/>
    <mergeCell ref="H83:I83"/>
    <mergeCell ref="J83:K83"/>
    <mergeCell ref="O83:P83"/>
    <mergeCell ref="H84:I84"/>
    <mergeCell ref="J84:K84"/>
    <mergeCell ref="O84:P84"/>
    <mergeCell ref="H89:I89"/>
    <mergeCell ref="J89:K89"/>
    <mergeCell ref="O89:P89"/>
    <mergeCell ref="H90:I90"/>
    <mergeCell ref="J90:K90"/>
    <mergeCell ref="O90:P90"/>
    <mergeCell ref="H87:I87"/>
    <mergeCell ref="J87:K87"/>
    <mergeCell ref="O87:P87"/>
    <mergeCell ref="H88:I88"/>
    <mergeCell ref="J88:K88"/>
    <mergeCell ref="O88:P88"/>
    <mergeCell ref="I2:L2"/>
    <mergeCell ref="M5:P5"/>
    <mergeCell ref="C11:Q11"/>
    <mergeCell ref="H60:I60"/>
    <mergeCell ref="J60:K60"/>
    <mergeCell ref="O60:P60"/>
    <mergeCell ref="H61:I61"/>
    <mergeCell ref="J61:K61"/>
    <mergeCell ref="O61:P61"/>
    <mergeCell ref="H58:I58"/>
    <mergeCell ref="J58:K58"/>
    <mergeCell ref="O58:P58"/>
    <mergeCell ref="H59:I59"/>
    <mergeCell ref="J59:K59"/>
    <mergeCell ref="O59:P59"/>
    <mergeCell ref="H56:I56"/>
    <mergeCell ref="J56:K56"/>
    <mergeCell ref="O56:P56"/>
    <mergeCell ref="H57:I57"/>
    <mergeCell ref="J57:K57"/>
    <mergeCell ref="O57:P57"/>
    <mergeCell ref="H54:I54"/>
    <mergeCell ref="J54:K54"/>
    <mergeCell ref="O54:P54"/>
  </mergeCells>
  <pageMargins left="0.25" right="0.25" top="0.75" bottom="0.75" header="0.3" footer="0.3"/>
  <pageSetup paperSize="9" scale="77" fitToHeight="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Макка</cp:lastModifiedBy>
  <cp:lastPrinted>2022-02-08T15:46:34Z</cp:lastPrinted>
  <dcterms:created xsi:type="dcterms:W3CDTF">2021-01-09T11:41:40Z</dcterms:created>
  <dcterms:modified xsi:type="dcterms:W3CDTF">2024-09-17T07:48:40Z</dcterms:modified>
</cp:coreProperties>
</file>